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e\Payments over £250\Publication Versions\2020-21\"/>
    </mc:Choice>
  </mc:AlternateContent>
  <xr:revisionPtr revIDLastSave="0" documentId="13_ncr:1_{15E30A53-CBCD-4ECD-B973-E9A1B10EAF2E}" xr6:coauthVersionLast="46" xr6:coauthVersionMax="46" xr10:uidLastSave="{00000000-0000-0000-0000-000000000000}"/>
  <bookViews>
    <workbookView xWindow="-110" yWindow="-110" windowWidth="19420" windowHeight="10420" tabRatio="994" firstSheet="4" activeTab="11" xr2:uid="{00000000-000D-0000-FFFF-FFFF00000000}"/>
  </bookViews>
  <sheets>
    <sheet name="April Spending" sheetId="18" r:id="rId1"/>
    <sheet name="May Spending" sheetId="20" r:id="rId2"/>
    <sheet name="June Spending" sheetId="21" r:id="rId3"/>
    <sheet name="July Spending" sheetId="22" r:id="rId4"/>
    <sheet name="August Spending" sheetId="25" r:id="rId5"/>
    <sheet name="September Spending" sheetId="26" r:id="rId6"/>
    <sheet name="October Spending" sheetId="27" r:id="rId7"/>
    <sheet name="November Spending" sheetId="28" r:id="rId8"/>
    <sheet name="December Spending " sheetId="29" r:id="rId9"/>
    <sheet name="January Spending" sheetId="30" r:id="rId10"/>
    <sheet name="February Spending" sheetId="31" r:id="rId11"/>
    <sheet name="March Spending " sheetId="32" r:id="rId12"/>
  </sheets>
  <externalReferences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0" hidden="1">'April Spending'!$A$2:$F$282</definedName>
    <definedName name="_xlnm._FilterDatabase" localSheetId="4" hidden="1">'August Spending'!$A$2:$F$144</definedName>
    <definedName name="_xlnm._FilterDatabase" localSheetId="8" hidden="1">'December Spending '!$A$2:$F$190</definedName>
    <definedName name="_xlnm._FilterDatabase" localSheetId="10" hidden="1">'February Spending'!$A$2:$F$162</definedName>
    <definedName name="_xlnm._FilterDatabase" localSheetId="9" hidden="1">'January Spending'!$A$2:$F$400</definedName>
    <definedName name="_xlnm._FilterDatabase" localSheetId="3" hidden="1">'July Spending'!$A$2:$F$213</definedName>
    <definedName name="_xlnm._FilterDatabase" localSheetId="2" hidden="1">'June Spending'!$A$2:$F$204</definedName>
    <definedName name="_xlnm._FilterDatabase" localSheetId="11" hidden="1">'March Spending '!$A$2:$F$162</definedName>
    <definedName name="_xlnm._FilterDatabase" localSheetId="1" hidden="1">'May Spending'!$A$2:$F$294</definedName>
    <definedName name="_xlnm._FilterDatabase" localSheetId="7" hidden="1">'November Spending'!$A$2:$F$228</definedName>
    <definedName name="_xlnm._FilterDatabase" localSheetId="6" hidden="1">'October Spending'!$A$2:$F$218</definedName>
    <definedName name="_xlnm._FilterDatabase" localSheetId="5" hidden="1">'September Spending'!$A$2:$F$229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31" l="1"/>
  <c r="F4" i="31"/>
  <c r="F5" i="31"/>
  <c r="F6" i="31"/>
  <c r="F7" i="31"/>
  <c r="F8" i="31"/>
  <c r="F9" i="31"/>
  <c r="F10" i="31"/>
  <c r="F11" i="31"/>
  <c r="F12" i="31"/>
  <c r="F13" i="31"/>
  <c r="F14" i="31"/>
  <c r="F15" i="31"/>
  <c r="F16" i="31"/>
  <c r="F17" i="31"/>
  <c r="F18" i="31"/>
  <c r="F19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F32" i="31"/>
  <c r="F33" i="31"/>
  <c r="F34" i="31"/>
  <c r="F35" i="31"/>
  <c r="F36" i="31"/>
  <c r="F37" i="31"/>
  <c r="F38" i="31"/>
  <c r="F39" i="31"/>
  <c r="F40" i="31"/>
  <c r="F41" i="31"/>
  <c r="F42" i="31"/>
  <c r="F43" i="31"/>
  <c r="F44" i="31"/>
  <c r="F45" i="31"/>
  <c r="F46" i="31"/>
  <c r="F47" i="31"/>
  <c r="F48" i="31"/>
  <c r="F49" i="31"/>
  <c r="F50" i="31"/>
  <c r="F51" i="31"/>
  <c r="F52" i="31"/>
  <c r="F53" i="31"/>
  <c r="F54" i="31"/>
  <c r="F55" i="31"/>
  <c r="F56" i="31"/>
  <c r="F57" i="31"/>
  <c r="F58" i="31"/>
  <c r="F59" i="31"/>
  <c r="F60" i="31"/>
  <c r="F61" i="31"/>
  <c r="F62" i="31"/>
  <c r="F63" i="31"/>
  <c r="F64" i="31"/>
  <c r="F65" i="31"/>
  <c r="F66" i="31"/>
  <c r="F67" i="31"/>
  <c r="F68" i="31"/>
  <c r="F69" i="31"/>
  <c r="F70" i="31"/>
  <c r="F71" i="31"/>
  <c r="F72" i="31"/>
  <c r="F73" i="31"/>
  <c r="F74" i="31"/>
  <c r="F75" i="31"/>
  <c r="F76" i="31"/>
  <c r="F77" i="31"/>
  <c r="F78" i="31"/>
  <c r="F79" i="31"/>
  <c r="F80" i="31"/>
  <c r="F81" i="31"/>
  <c r="F82" i="31"/>
  <c r="F83" i="31"/>
  <c r="F84" i="31"/>
  <c r="F85" i="31"/>
  <c r="F86" i="31"/>
  <c r="F87" i="31"/>
  <c r="F88" i="31"/>
  <c r="F89" i="31"/>
  <c r="F90" i="31"/>
  <c r="F91" i="31"/>
  <c r="F92" i="31"/>
  <c r="F93" i="31"/>
  <c r="F94" i="31"/>
  <c r="F95" i="31"/>
  <c r="F96" i="31"/>
  <c r="F97" i="31"/>
  <c r="F98" i="31"/>
  <c r="F99" i="31"/>
  <c r="F100" i="31"/>
  <c r="F101" i="31"/>
  <c r="F102" i="31"/>
  <c r="F103" i="31"/>
  <c r="F104" i="31"/>
  <c r="F105" i="31"/>
  <c r="F106" i="31"/>
  <c r="F107" i="31"/>
  <c r="F108" i="31"/>
  <c r="F109" i="31"/>
  <c r="F110" i="31"/>
  <c r="F111" i="31"/>
  <c r="F112" i="31"/>
  <c r="F113" i="31"/>
  <c r="F114" i="31"/>
  <c r="F115" i="31"/>
  <c r="F116" i="31"/>
  <c r="F117" i="31"/>
  <c r="F118" i="31"/>
  <c r="F119" i="31"/>
  <c r="F120" i="31"/>
  <c r="F121" i="31"/>
  <c r="F122" i="31"/>
  <c r="F123" i="31"/>
  <c r="F124" i="31"/>
  <c r="F125" i="31"/>
  <c r="F126" i="31"/>
  <c r="F127" i="31"/>
  <c r="F128" i="31"/>
  <c r="F129" i="31"/>
  <c r="F130" i="31"/>
  <c r="F131" i="31"/>
  <c r="F132" i="31"/>
  <c r="F133" i="31"/>
  <c r="F134" i="31"/>
  <c r="F135" i="31"/>
  <c r="F136" i="31"/>
  <c r="F137" i="31"/>
  <c r="F138" i="31"/>
  <c r="F139" i="31"/>
  <c r="F140" i="31"/>
  <c r="F141" i="31"/>
  <c r="F142" i="31"/>
  <c r="F143" i="31"/>
  <c r="F144" i="31"/>
  <c r="F145" i="31"/>
  <c r="F146" i="31"/>
  <c r="F147" i="31"/>
  <c r="F148" i="31"/>
  <c r="F149" i="31"/>
  <c r="F150" i="31"/>
  <c r="F151" i="31"/>
  <c r="F152" i="31"/>
  <c r="F153" i="31"/>
  <c r="F154" i="31"/>
  <c r="F155" i="31"/>
  <c r="F156" i="31"/>
  <c r="F157" i="31"/>
  <c r="F158" i="31"/>
  <c r="F159" i="31"/>
  <c r="F160" i="31"/>
  <c r="F161" i="31"/>
  <c r="F162" i="31"/>
  <c r="F209" i="29"/>
  <c r="F208" i="29"/>
  <c r="F207" i="29"/>
  <c r="F206" i="29"/>
  <c r="F205" i="29"/>
  <c r="F204" i="29"/>
  <c r="F203" i="29"/>
  <c r="F202" i="29"/>
  <c r="F201" i="29"/>
  <c r="F200" i="29"/>
  <c r="F199" i="29"/>
  <c r="F198" i="29"/>
  <c r="F197" i="29"/>
  <c r="F196" i="29"/>
  <c r="F195" i="29"/>
  <c r="F194" i="29"/>
  <c r="F193" i="29"/>
  <c r="F192" i="29"/>
  <c r="F191" i="29"/>
  <c r="F190" i="29"/>
  <c r="F189" i="29"/>
  <c r="F188" i="29"/>
  <c r="F187" i="29"/>
  <c r="F186" i="29"/>
  <c r="F185" i="29"/>
  <c r="F184" i="29"/>
  <c r="F183" i="29"/>
  <c r="F181" i="29"/>
  <c r="F182" i="29"/>
  <c r="F180" i="29"/>
  <c r="F179" i="29"/>
  <c r="F178" i="29"/>
  <c r="F177" i="29"/>
  <c r="F176" i="29"/>
  <c r="F175" i="29"/>
  <c r="F174" i="29"/>
  <c r="F173" i="29"/>
  <c r="F172" i="29"/>
  <c r="F171" i="29"/>
  <c r="F170" i="29"/>
  <c r="F169" i="29"/>
  <c r="F168" i="29"/>
  <c r="F167" i="29"/>
  <c r="F166" i="29"/>
  <c r="F165" i="29"/>
  <c r="F164" i="29"/>
  <c r="F163" i="29"/>
  <c r="F162" i="29"/>
  <c r="F161" i="29"/>
  <c r="F160" i="29"/>
  <c r="F159" i="29"/>
  <c r="F158" i="29"/>
  <c r="F157" i="29"/>
  <c r="F156" i="29"/>
  <c r="F155" i="29"/>
  <c r="F154" i="29"/>
  <c r="F153" i="29"/>
  <c r="F152" i="29"/>
  <c r="F151" i="29"/>
  <c r="F150" i="29"/>
  <c r="F149" i="29"/>
  <c r="F148" i="29"/>
  <c r="F147" i="29"/>
  <c r="F146" i="29"/>
  <c r="F145" i="29"/>
  <c r="F144" i="29"/>
  <c r="F143" i="29"/>
  <c r="F142" i="29"/>
  <c r="F141" i="29"/>
  <c r="F140" i="29"/>
  <c r="F139" i="29"/>
  <c r="F138" i="29"/>
  <c r="F137" i="29"/>
  <c r="F136" i="29"/>
  <c r="F135" i="29"/>
  <c r="F134" i="29"/>
  <c r="F133" i="29"/>
  <c r="F132" i="29"/>
  <c r="F131" i="29"/>
  <c r="F130" i="29"/>
  <c r="F129" i="29"/>
  <c r="F128" i="29"/>
  <c r="F127" i="29"/>
  <c r="F126" i="29"/>
  <c r="F125" i="29"/>
  <c r="F124" i="29"/>
  <c r="F123" i="29"/>
  <c r="F122" i="29"/>
  <c r="F121" i="29"/>
  <c r="F120" i="29"/>
  <c r="F119" i="29"/>
  <c r="F118" i="29"/>
  <c r="F117" i="29"/>
  <c r="F116" i="29"/>
  <c r="F115" i="29"/>
  <c r="F114" i="29"/>
  <c r="F113" i="29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5" i="29"/>
  <c r="F96" i="29"/>
  <c r="F94" i="29"/>
  <c r="F93" i="29"/>
  <c r="F92" i="29"/>
  <c r="F91" i="29"/>
  <c r="F90" i="29"/>
  <c r="F89" i="29"/>
  <c r="F87" i="29"/>
  <c r="F88" i="29"/>
  <c r="F86" i="29"/>
  <c r="F85" i="29"/>
  <c r="F84" i="29"/>
  <c r="F83" i="29"/>
  <c r="F82" i="29"/>
  <c r="F81" i="29"/>
  <c r="F79" i="29"/>
  <c r="F80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48" i="29"/>
  <c r="F46" i="29"/>
  <c r="F52" i="29"/>
  <c r="F54" i="29"/>
  <c r="F49" i="29"/>
  <c r="F45" i="29"/>
  <c r="F44" i="29"/>
  <c r="F47" i="29"/>
  <c r="F51" i="29"/>
  <c r="F53" i="29"/>
  <c r="F50" i="29"/>
  <c r="F55" i="29"/>
  <c r="F43" i="29"/>
  <c r="F42" i="29"/>
  <c r="F41" i="29"/>
  <c r="F40" i="29"/>
  <c r="F39" i="29"/>
  <c r="F38" i="29"/>
  <c r="F36" i="29"/>
  <c r="F37" i="29"/>
  <c r="F35" i="29"/>
  <c r="F33" i="29"/>
  <c r="F34" i="29"/>
  <c r="F32" i="29"/>
  <c r="F31" i="29"/>
  <c r="F30" i="29"/>
  <c r="F29" i="29"/>
  <c r="F27" i="29"/>
  <c r="F28" i="29"/>
  <c r="F25" i="29"/>
  <c r="F26" i="29"/>
  <c r="F24" i="29"/>
  <c r="F23" i="29"/>
  <c r="F22" i="29"/>
  <c r="F21" i="29"/>
  <c r="F20" i="29"/>
  <c r="F19" i="29"/>
  <c r="F18" i="29"/>
  <c r="F17" i="29"/>
  <c r="F16" i="29"/>
  <c r="F15" i="29"/>
  <c r="F14" i="29"/>
  <c r="F13" i="29"/>
  <c r="F12" i="29"/>
  <c r="F11" i="29"/>
  <c r="F10" i="29"/>
  <c r="F9" i="29"/>
  <c r="F8" i="29"/>
  <c r="F7" i="29"/>
  <c r="F6" i="29"/>
  <c r="F5" i="29"/>
  <c r="F4" i="29"/>
  <c r="F3" i="29"/>
  <c r="F3" i="27" l="1"/>
  <c r="F4" i="27"/>
  <c r="F5" i="27"/>
  <c r="F6" i="27"/>
  <c r="F7" i="27"/>
  <c r="F8" i="27"/>
  <c r="F9" i="27"/>
  <c r="F10" i="27"/>
  <c r="F11" i="27"/>
  <c r="F12" i="27"/>
  <c r="F13" i="27"/>
  <c r="F14" i="27"/>
  <c r="F15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33" i="27"/>
  <c r="F34" i="27"/>
  <c r="F35" i="27"/>
  <c r="F36" i="27"/>
  <c r="F37" i="27"/>
  <c r="F38" i="27"/>
  <c r="F39" i="27"/>
  <c r="F40" i="27"/>
  <c r="F41" i="27"/>
  <c r="F42" i="27"/>
  <c r="F43" i="27"/>
  <c r="F44" i="27"/>
  <c r="F45" i="27"/>
  <c r="F46" i="27"/>
  <c r="F47" i="27"/>
  <c r="F48" i="27"/>
  <c r="F49" i="27"/>
  <c r="F50" i="27"/>
  <c r="F51" i="27"/>
  <c r="F52" i="27"/>
  <c r="F53" i="27"/>
  <c r="F54" i="27"/>
  <c r="F55" i="27"/>
  <c r="F56" i="27"/>
  <c r="F57" i="27"/>
  <c r="F58" i="27"/>
  <c r="F59" i="27"/>
  <c r="F60" i="27"/>
  <c r="F61" i="27"/>
  <c r="F62" i="27"/>
  <c r="F63" i="27"/>
  <c r="F64" i="27"/>
  <c r="F65" i="27"/>
  <c r="F66" i="27"/>
  <c r="F67" i="27"/>
  <c r="F68" i="27"/>
  <c r="F69" i="27"/>
  <c r="F70" i="27"/>
  <c r="F71" i="27"/>
  <c r="F72" i="27"/>
  <c r="F73" i="27"/>
  <c r="F74" i="27"/>
  <c r="F75" i="27"/>
  <c r="F76" i="27"/>
  <c r="F77" i="27"/>
  <c r="F78" i="27"/>
  <c r="F79" i="27"/>
  <c r="F80" i="27"/>
  <c r="F81" i="27"/>
  <c r="F82" i="27"/>
  <c r="F83" i="27"/>
  <c r="F84" i="27"/>
  <c r="F85" i="27"/>
  <c r="F86" i="27"/>
  <c r="F87" i="27"/>
  <c r="F88" i="27"/>
  <c r="F89" i="27"/>
  <c r="F90" i="27"/>
  <c r="F91" i="27"/>
  <c r="F92" i="27"/>
  <c r="F93" i="27"/>
  <c r="F94" i="27"/>
  <c r="F95" i="27"/>
  <c r="F96" i="27"/>
  <c r="F97" i="27"/>
  <c r="F98" i="27"/>
  <c r="F99" i="27"/>
  <c r="F100" i="27"/>
  <c r="F101" i="27"/>
  <c r="F102" i="27"/>
  <c r="F103" i="27"/>
  <c r="F104" i="27"/>
  <c r="F105" i="27"/>
  <c r="F106" i="27"/>
  <c r="F107" i="27"/>
  <c r="F108" i="27"/>
  <c r="F109" i="27"/>
  <c r="F110" i="27"/>
  <c r="F111" i="27"/>
  <c r="F112" i="27"/>
  <c r="F113" i="27"/>
  <c r="F114" i="27"/>
  <c r="F115" i="27"/>
  <c r="F116" i="27"/>
  <c r="F117" i="27"/>
  <c r="F118" i="27"/>
  <c r="F119" i="27"/>
  <c r="F120" i="27"/>
  <c r="F121" i="27"/>
  <c r="F122" i="27"/>
  <c r="F123" i="27"/>
  <c r="F124" i="27"/>
  <c r="F125" i="27"/>
  <c r="F126" i="27"/>
  <c r="F127" i="27"/>
  <c r="F128" i="27"/>
  <c r="F129" i="27"/>
  <c r="F130" i="27"/>
  <c r="F131" i="27"/>
  <c r="F132" i="27"/>
  <c r="F133" i="27"/>
  <c r="F134" i="27"/>
  <c r="F135" i="27"/>
  <c r="F136" i="27"/>
  <c r="F137" i="27"/>
  <c r="F138" i="27"/>
  <c r="F139" i="27"/>
  <c r="F140" i="27"/>
  <c r="F141" i="27"/>
  <c r="F142" i="27"/>
  <c r="F143" i="27"/>
  <c r="F144" i="27"/>
  <c r="F145" i="27"/>
  <c r="F146" i="27"/>
  <c r="F147" i="27"/>
  <c r="F148" i="27"/>
  <c r="F149" i="27"/>
  <c r="F150" i="27"/>
  <c r="F151" i="27"/>
  <c r="F152" i="27"/>
  <c r="F153" i="27"/>
  <c r="F154" i="27"/>
  <c r="F155" i="27"/>
  <c r="F156" i="27"/>
  <c r="F157" i="27"/>
  <c r="F158" i="27"/>
  <c r="F159" i="27"/>
  <c r="F160" i="27"/>
  <c r="F161" i="27"/>
  <c r="F162" i="27"/>
  <c r="F163" i="27"/>
  <c r="F164" i="27"/>
  <c r="F165" i="27"/>
  <c r="F166" i="27"/>
  <c r="F167" i="27"/>
  <c r="F168" i="27"/>
  <c r="F169" i="27"/>
  <c r="F170" i="27"/>
  <c r="F171" i="27"/>
  <c r="F172" i="27"/>
  <c r="F173" i="27"/>
  <c r="F174" i="27"/>
  <c r="F175" i="27"/>
  <c r="F176" i="27"/>
  <c r="F177" i="27"/>
  <c r="F178" i="27"/>
  <c r="F179" i="27"/>
  <c r="F180" i="27"/>
  <c r="F181" i="27"/>
  <c r="F182" i="27"/>
  <c r="F183" i="27"/>
  <c r="F184" i="27"/>
  <c r="F185" i="27"/>
  <c r="F186" i="27"/>
  <c r="F187" i="27"/>
  <c r="F188" i="27"/>
  <c r="F189" i="27"/>
  <c r="F190" i="27"/>
  <c r="F191" i="27"/>
  <c r="F192" i="27"/>
  <c r="F193" i="27"/>
  <c r="F194" i="27"/>
  <c r="F195" i="27"/>
  <c r="F196" i="27"/>
  <c r="F197" i="27"/>
  <c r="F198" i="27"/>
  <c r="F199" i="27"/>
  <c r="F200" i="27"/>
  <c r="F201" i="27"/>
  <c r="F202" i="27"/>
  <c r="F203" i="27"/>
  <c r="F204" i="27"/>
  <c r="F205" i="27"/>
  <c r="F206" i="27"/>
  <c r="F207" i="27"/>
  <c r="F208" i="27"/>
  <c r="F209" i="27"/>
  <c r="F210" i="27"/>
  <c r="F211" i="27"/>
  <c r="F212" i="27"/>
  <c r="F213" i="27"/>
  <c r="F214" i="27"/>
  <c r="F215" i="27"/>
  <c r="F216" i="27"/>
  <c r="F217" i="27"/>
  <c r="F218" i="27"/>
  <c r="F213" i="22" l="1"/>
  <c r="F212" i="22"/>
  <c r="F211" i="22"/>
  <c r="F210" i="22"/>
  <c r="F209" i="22"/>
  <c r="F208" i="22"/>
  <c r="F207" i="22"/>
  <c r="F206" i="22"/>
  <c r="F205" i="22"/>
  <c r="F204" i="22"/>
  <c r="F203" i="22"/>
  <c r="F202" i="22"/>
  <c r="F201" i="22"/>
  <c r="F200" i="22"/>
  <c r="F199" i="22"/>
  <c r="F198" i="22"/>
  <c r="F197" i="22"/>
  <c r="F196" i="22"/>
  <c r="F195" i="22"/>
  <c r="F194" i="22"/>
  <c r="F193" i="22"/>
  <c r="F192" i="22"/>
  <c r="F191" i="22"/>
  <c r="F190" i="22"/>
  <c r="F189" i="22"/>
  <c r="F188" i="22"/>
  <c r="F187" i="22"/>
  <c r="F186" i="22"/>
  <c r="F185" i="22"/>
  <c r="F184" i="22"/>
  <c r="F183" i="22"/>
  <c r="F182" i="22"/>
  <c r="F181" i="22"/>
  <c r="F180" i="22"/>
  <c r="F179" i="22"/>
  <c r="F178" i="22"/>
  <c r="F177" i="22"/>
  <c r="F176" i="22"/>
  <c r="F175" i="22"/>
  <c r="F174" i="22"/>
  <c r="F173" i="22"/>
  <c r="F172" i="22"/>
  <c r="F171" i="22"/>
  <c r="F170" i="22"/>
  <c r="F169" i="22"/>
  <c r="F168" i="22"/>
  <c r="F167" i="22"/>
  <c r="F166" i="22"/>
  <c r="F165" i="22"/>
  <c r="F164" i="22"/>
  <c r="F163" i="22"/>
  <c r="F162" i="22"/>
  <c r="F161" i="22"/>
  <c r="F160" i="22"/>
  <c r="F159" i="22"/>
  <c r="F158" i="22"/>
  <c r="F157" i="22"/>
  <c r="F156" i="22"/>
  <c r="F155" i="22"/>
  <c r="F154" i="22"/>
  <c r="F153" i="22"/>
  <c r="F152" i="22"/>
  <c r="F151" i="22"/>
  <c r="F150" i="22"/>
  <c r="F149" i="22"/>
  <c r="F148" i="22"/>
  <c r="F147" i="22"/>
  <c r="F146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15" i="22"/>
  <c r="F114" i="22"/>
  <c r="F113" i="22"/>
  <c r="F112" i="22"/>
  <c r="F111" i="22"/>
  <c r="F110" i="22"/>
  <c r="F109" i="22"/>
  <c r="F108" i="22"/>
  <c r="F107" i="22"/>
  <c r="F106" i="22"/>
  <c r="F105" i="22"/>
  <c r="F104" i="22"/>
  <c r="F103" i="22"/>
  <c r="F102" i="22"/>
  <c r="F101" i="22"/>
  <c r="F100" i="22"/>
  <c r="F99" i="22"/>
  <c r="F98" i="22"/>
  <c r="F97" i="22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82" i="22"/>
  <c r="F81" i="22"/>
  <c r="F80" i="22"/>
  <c r="F79" i="22"/>
  <c r="F78" i="22"/>
  <c r="F77" i="22"/>
  <c r="F76" i="22"/>
  <c r="F75" i="22"/>
  <c r="F74" i="22"/>
  <c r="F73" i="22"/>
  <c r="F72" i="22"/>
  <c r="F71" i="22"/>
  <c r="F70" i="22"/>
  <c r="F69" i="22"/>
  <c r="F68" i="22"/>
  <c r="F67" i="22"/>
  <c r="F66" i="22"/>
  <c r="F65" i="22"/>
  <c r="F64" i="22"/>
  <c r="F63" i="22"/>
  <c r="F62" i="22"/>
  <c r="F61" i="22"/>
  <c r="F60" i="22"/>
  <c r="F59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F9" i="22"/>
  <c r="F8" i="22"/>
  <c r="F7" i="22"/>
  <c r="F6" i="22"/>
  <c r="F5" i="22"/>
  <c r="F4" i="22"/>
  <c r="F3" i="22"/>
  <c r="F151" i="20" l="1"/>
  <c r="F150" i="20"/>
  <c r="F149" i="20"/>
  <c r="F148" i="20"/>
  <c r="F147" i="20"/>
  <c r="F146" i="20"/>
  <c r="F145" i="20"/>
  <c r="F144" i="20"/>
  <c r="F143" i="20"/>
  <c r="F142" i="20"/>
  <c r="F141" i="20"/>
  <c r="F140" i="20"/>
  <c r="F139" i="20"/>
  <c r="F138" i="20"/>
  <c r="F137" i="20"/>
  <c r="F136" i="20"/>
  <c r="F135" i="20"/>
  <c r="F134" i="20"/>
  <c r="F133" i="20"/>
  <c r="F132" i="20"/>
  <c r="F131" i="20"/>
  <c r="F130" i="20"/>
  <c r="F129" i="20"/>
  <c r="F128" i="20"/>
  <c r="F127" i="20"/>
  <c r="F126" i="20"/>
  <c r="F125" i="20"/>
  <c r="F124" i="20"/>
  <c r="F123" i="20"/>
  <c r="F122" i="20"/>
  <c r="F121" i="20"/>
  <c r="F120" i="20"/>
  <c r="F119" i="20"/>
  <c r="F118" i="20"/>
  <c r="F117" i="20"/>
  <c r="F116" i="20"/>
  <c r="F115" i="20"/>
  <c r="F114" i="20"/>
  <c r="F113" i="20"/>
  <c r="F112" i="20"/>
  <c r="F111" i="20"/>
  <c r="F110" i="20"/>
  <c r="F109" i="20"/>
  <c r="F108" i="20"/>
  <c r="F107" i="20"/>
  <c r="F106" i="20"/>
  <c r="F105" i="20"/>
  <c r="F104" i="20"/>
  <c r="F103" i="20"/>
  <c r="F102" i="20"/>
  <c r="F101" i="20"/>
  <c r="F100" i="20"/>
  <c r="F99" i="20"/>
  <c r="F98" i="20"/>
  <c r="F97" i="20"/>
  <c r="F96" i="20"/>
  <c r="F95" i="20"/>
  <c r="F94" i="20"/>
  <c r="F93" i="20"/>
  <c r="F92" i="20"/>
  <c r="F91" i="20"/>
  <c r="F90" i="20"/>
  <c r="F89" i="20"/>
  <c r="F88" i="20"/>
  <c r="F87" i="20"/>
  <c r="F86" i="20"/>
  <c r="F85" i="20"/>
  <c r="F84" i="20"/>
  <c r="F83" i="20"/>
  <c r="F82" i="20"/>
  <c r="F81" i="20"/>
  <c r="F80" i="20"/>
  <c r="F79" i="20"/>
  <c r="F78" i="20"/>
  <c r="F77" i="20"/>
  <c r="F76" i="20"/>
  <c r="F75" i="20"/>
  <c r="F74" i="20"/>
  <c r="F73" i="20"/>
  <c r="F72" i="20"/>
  <c r="F71" i="20"/>
  <c r="F70" i="20"/>
  <c r="F69" i="20"/>
  <c r="F68" i="20"/>
  <c r="F67" i="20"/>
  <c r="F66" i="20"/>
  <c r="F65" i="20"/>
  <c r="F64" i="20"/>
  <c r="F63" i="20"/>
  <c r="F62" i="20"/>
  <c r="F61" i="20"/>
  <c r="F60" i="20"/>
  <c r="F59" i="20"/>
  <c r="F58" i="20"/>
  <c r="F57" i="20"/>
  <c r="F56" i="20"/>
  <c r="F55" i="20"/>
  <c r="F54" i="20"/>
  <c r="F53" i="20"/>
  <c r="F52" i="20"/>
  <c r="F51" i="20"/>
  <c r="F50" i="20"/>
  <c r="F49" i="20"/>
  <c r="F48" i="20"/>
  <c r="F47" i="20"/>
  <c r="F46" i="20"/>
  <c r="F4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F5" i="20"/>
  <c r="F4" i="20"/>
  <c r="F3" i="20"/>
</calcChain>
</file>

<file path=xl/sharedStrings.xml><?xml version="1.0" encoding="utf-8"?>
<sst xmlns="http://schemas.openxmlformats.org/spreadsheetml/2006/main" count="8160" uniqueCount="658">
  <si>
    <t>TransNo</t>
  </si>
  <si>
    <t>Amount</t>
  </si>
  <si>
    <t>Supplier</t>
  </si>
  <si>
    <t>Expenditure</t>
  </si>
  <si>
    <t>Service area</t>
  </si>
  <si>
    <t>Payment Date</t>
  </si>
  <si>
    <t>Harvey &amp; Clark Ltd</t>
  </si>
  <si>
    <t>R &amp; M of Fix &amp; Fit - General</t>
  </si>
  <si>
    <t>Rosliston Forestry Centre</t>
  </si>
  <si>
    <t>Estate Management</t>
  </si>
  <si>
    <t>T H Heath (Contracts) Ltd</t>
  </si>
  <si>
    <t>Grounds Maintenance - Non Contract</t>
  </si>
  <si>
    <t>Community Parks &amp; Open Spaces</t>
  </si>
  <si>
    <t>Professional Fees</t>
  </si>
  <si>
    <t>Pollution Reduction</t>
  </si>
  <si>
    <t>Chubb Fire &amp; Security Ltd</t>
  </si>
  <si>
    <t>Admin Offices &amp; Depot</t>
  </si>
  <si>
    <t>Acorn Environmental Management Group</t>
  </si>
  <si>
    <t>Training Expenses</t>
  </si>
  <si>
    <t>Supported Housing (HRA)</t>
  </si>
  <si>
    <t>Indoor Sports &amp; Recreation Facilities</t>
  </si>
  <si>
    <t>Sterilizing Services Ltd</t>
  </si>
  <si>
    <t>R &amp; M of Build Health &amp; Safety</t>
  </si>
  <si>
    <t>Renuvo Ltd</t>
  </si>
  <si>
    <t>Building Works</t>
  </si>
  <si>
    <t>Capital Exp/Inc - Housing (HRA)</t>
  </si>
  <si>
    <t>Stillwater Associates</t>
  </si>
  <si>
    <t>Defences Against Flooding</t>
  </si>
  <si>
    <t>Community Centres</t>
  </si>
  <si>
    <t>Aqua-Jet Specialist Drainage Contractors Ltd</t>
  </si>
  <si>
    <t>TCV</t>
  </si>
  <si>
    <t>ICCM</t>
  </si>
  <si>
    <t>Cemeteries</t>
  </si>
  <si>
    <t>Hygienex Ltd</t>
  </si>
  <si>
    <t>Planned (HRA Revenue)</t>
  </si>
  <si>
    <t>Professional Services</t>
  </si>
  <si>
    <t>Woodgrow Horticulture Ltd</t>
  </si>
  <si>
    <t>TW Wholesale Ltd</t>
  </si>
  <si>
    <t>Materials - Other Materials</t>
  </si>
  <si>
    <t>Household Waste Collection</t>
  </si>
  <si>
    <t>PHD Mail Limited</t>
  </si>
  <si>
    <t>Comms - Postages</t>
  </si>
  <si>
    <t>Services - Professional Fees</t>
  </si>
  <si>
    <t>Community Safety (Crime Reduction)</t>
  </si>
  <si>
    <t>Planning Delivery</t>
  </si>
  <si>
    <t>Managing Tenancies (HRA)</t>
  </si>
  <si>
    <t>A.I.D Fuel Oils Ltd</t>
  </si>
  <si>
    <t>Oil</t>
  </si>
  <si>
    <t>Tools and Equipment - Purchase</t>
  </si>
  <si>
    <t>Carlton Fuels</t>
  </si>
  <si>
    <t>Diesel</t>
  </si>
  <si>
    <t>Transport Services</t>
  </si>
  <si>
    <t>Capita Business Services Limited</t>
  </si>
  <si>
    <t>Housing Benefits Administration</t>
  </si>
  <si>
    <t>Uniforms</t>
  </si>
  <si>
    <t>Arco Limited</t>
  </si>
  <si>
    <t>Responsive (DLO Trading HRA)</t>
  </si>
  <si>
    <t>Printing</t>
  </si>
  <si>
    <t>Licensing</t>
  </si>
  <si>
    <t>Arts Development &amp; Support</t>
  </si>
  <si>
    <t>Atlas Janitorial &amp; Catering Supplies (UK) Ltd</t>
  </si>
  <si>
    <t>Promotion and Marketing of the Area</t>
  </si>
  <si>
    <t>Community Safety (Safety Services)</t>
  </si>
  <si>
    <t>Repton Security Ltd</t>
  </si>
  <si>
    <t>Willshees Waste &amp; Recycling Ltd</t>
  </si>
  <si>
    <t>Refuse Collection</t>
  </si>
  <si>
    <t>Phase Print Ltd</t>
  </si>
  <si>
    <t>Sports Development &amp; Community Recreation</t>
  </si>
  <si>
    <t>Bubbles-Laundrette</t>
  </si>
  <si>
    <t>Laundry Expenses</t>
  </si>
  <si>
    <t>Bauer Advertising Litd</t>
  </si>
  <si>
    <t>Sexton Services</t>
  </si>
  <si>
    <t>Spare Parts</t>
  </si>
  <si>
    <t>Contract Cleaning</t>
  </si>
  <si>
    <t>Palm Recycling Ltd</t>
  </si>
  <si>
    <t>Waste Management</t>
  </si>
  <si>
    <t>Recycling</t>
  </si>
  <si>
    <t>VIP System Limited</t>
  </si>
  <si>
    <t>Electoral Reform Services</t>
  </si>
  <si>
    <t>Registration of Electors</t>
  </si>
  <si>
    <t>Stationery</t>
  </si>
  <si>
    <t>HM Courts &amp; Tribunals Services</t>
  </si>
  <si>
    <t>Subscriptions</t>
  </si>
  <si>
    <t>Miscellaneous Expenses</t>
  </si>
  <si>
    <t>CCS Media Limited</t>
  </si>
  <si>
    <t>Computing- Materials &amp; Office Supplies</t>
  </si>
  <si>
    <t>ICT Support</t>
  </si>
  <si>
    <t>Computing - Maint Agreements</t>
  </si>
  <si>
    <t>TPP - Other</t>
  </si>
  <si>
    <t>Linton Parish Council</t>
  </si>
  <si>
    <t>Other Operating Income &amp; Expenditure (GF)</t>
  </si>
  <si>
    <t>Orchard Information Systems Limited</t>
  </si>
  <si>
    <t>Housing Department Support Staff and Costs (HRA)</t>
  </si>
  <si>
    <t>Biffa Waste Services Ltd</t>
  </si>
  <si>
    <t>TPP - Recycling Disbursements</t>
  </si>
  <si>
    <t>TPAS Ltd</t>
  </si>
  <si>
    <t>Design Services</t>
  </si>
  <si>
    <t>Derbyshire County Council</t>
  </si>
  <si>
    <t>Food Safety</t>
  </si>
  <si>
    <t>Cathedral Leasing Limited</t>
  </si>
  <si>
    <t>Personnel/HR</t>
  </si>
  <si>
    <t>Senior Management</t>
  </si>
  <si>
    <t>Housing Standards</t>
  </si>
  <si>
    <t>MPC Services (UK) Ltd</t>
  </si>
  <si>
    <t>ESPO</t>
  </si>
  <si>
    <t>Stenson Fields Community Centre</t>
  </si>
  <si>
    <t>Stannah Lift Services Limited</t>
  </si>
  <si>
    <t>R &amp; M of Plant Lifts</t>
  </si>
  <si>
    <t>Materials - Cleaning Materials</t>
  </si>
  <si>
    <t>Caretaking</t>
  </si>
  <si>
    <t>Outdoor Sports &amp; Recreation Facilities (SSP)</t>
  </si>
  <si>
    <t>Furniture - Repair and Maint</t>
  </si>
  <si>
    <t>Mainline (1982) Ltd</t>
  </si>
  <si>
    <t>Tools and Equipment - Hire</t>
  </si>
  <si>
    <t>Street Cleansing (not chargeable to highways)</t>
  </si>
  <si>
    <t>East Staffs Gym Club</t>
  </si>
  <si>
    <t>ABS Ltd</t>
  </si>
  <si>
    <t>D S K Engineering Services (Midlands) Ltd</t>
  </si>
  <si>
    <t>Groundsman Tools and Supplies LLP</t>
  </si>
  <si>
    <t>Burton Skip Hire Ltd</t>
  </si>
  <si>
    <t>Allotments</t>
  </si>
  <si>
    <t>Killgerm Chemicals Limited</t>
  </si>
  <si>
    <t>Pest Control</t>
  </si>
  <si>
    <t>BOC Ltd</t>
  </si>
  <si>
    <t>Tools and Equipment - R &amp; M</t>
  </si>
  <si>
    <t>Creative Melon</t>
  </si>
  <si>
    <t>Electricity</t>
  </si>
  <si>
    <t>LJJ Consultancy Services Ltd</t>
  </si>
  <si>
    <t>Universal Hose T/a Hydraquip Hose &amp; Hydraulics</t>
  </si>
  <si>
    <t>Iron Mountain (UK) Ltd</t>
  </si>
  <si>
    <t>Computing - Purchase of Hardware</t>
  </si>
  <si>
    <t>Comms - Telephone Call charges</t>
  </si>
  <si>
    <t>Telefonica Uk Ltd</t>
  </si>
  <si>
    <t>Comms - Mobile Telephones</t>
  </si>
  <si>
    <t>Computing - Licences</t>
  </si>
  <si>
    <t>TPP - Grants</t>
  </si>
  <si>
    <t>Northgate Public Services (UK) Ltd</t>
  </si>
  <si>
    <t>Revenues &amp; Benefits Support &amp; Management</t>
  </si>
  <si>
    <t>Protective Clothing</t>
  </si>
  <si>
    <t>Quartix Ltd</t>
  </si>
  <si>
    <t>Lodge Tyre Co Ltd</t>
  </si>
  <si>
    <t>Services - General Licences</t>
  </si>
  <si>
    <t>Capita Software Services</t>
  </si>
  <si>
    <t>Computing - Purchase of Software</t>
  </si>
  <si>
    <t>Write Away</t>
  </si>
  <si>
    <t>Buildbase</t>
  </si>
  <si>
    <t>Newey Electrical Installations Ltd</t>
  </si>
  <si>
    <t>Whittaker Office Supplies Ltd</t>
  </si>
  <si>
    <t>Terberg Matec UK Ltd</t>
  </si>
  <si>
    <t>R Massey &amp; Son (Woodville) Limited</t>
  </si>
  <si>
    <t>C P Davidson &amp; Sons Ltd</t>
  </si>
  <si>
    <t>Melbourne Assembly Rooms Ltd</t>
  </si>
  <si>
    <t>Scarab Sweepers Limited</t>
  </si>
  <si>
    <t>Tunstall Telecom Limited</t>
  </si>
  <si>
    <t>Veolia ES (UK) Ltd</t>
  </si>
  <si>
    <t>Perfect Circle JV Ltd</t>
  </si>
  <si>
    <t>Adam Leese Design Ltd</t>
  </si>
  <si>
    <t>People Express</t>
  </si>
  <si>
    <t>Solace Enterprises Ltd</t>
  </si>
  <si>
    <t>Tyres</t>
  </si>
  <si>
    <t>Oil &amp; Grease</t>
  </si>
  <si>
    <t>Capital Exp/Inc - Council Housing New Build Programme</t>
  </si>
  <si>
    <t>Events Management</t>
  </si>
  <si>
    <t>Customer Services</t>
  </si>
  <si>
    <t>Development &amp; Regeneration (HRA)</t>
  </si>
  <si>
    <t>R &amp; M of Fix &amp; Fit - Contracts</t>
  </si>
  <si>
    <t>Active Nation UK Limited</t>
  </si>
  <si>
    <t>Burton Aerial Service</t>
  </si>
  <si>
    <t>Cromwell Polythene Ltd</t>
  </si>
  <si>
    <t>Probrand Limited</t>
  </si>
  <si>
    <t>Derbyshire Constabulary</t>
  </si>
  <si>
    <t>Astun Technology Ltd</t>
  </si>
  <si>
    <t>Get Active in the Forest</t>
  </si>
  <si>
    <t>Stenson Fields Parish Council</t>
  </si>
  <si>
    <t>Broxap Limited</t>
  </si>
  <si>
    <t>Novus Property Solutions</t>
  </si>
  <si>
    <t>Hi-spec Facilities Services Ltd</t>
  </si>
  <si>
    <t>Communications</t>
  </si>
  <si>
    <t>Trade Waste Collection</t>
  </si>
  <si>
    <t>WellData Ltd</t>
  </si>
  <si>
    <t>Capital Exp/Inc - Housing (GF)</t>
  </si>
  <si>
    <t>Safe Scaffolding Midlands Ltd</t>
  </si>
  <si>
    <t>Air 2 Root Turf Care Limited</t>
  </si>
  <si>
    <t>Overseal Parish Council</t>
  </si>
  <si>
    <t>Capita Business Services Ltd</t>
  </si>
  <si>
    <t>Emergency Planning</t>
  </si>
  <si>
    <t>Acculine Markings Ltd</t>
  </si>
  <si>
    <t>Premier Pets Hotel Ltd</t>
  </si>
  <si>
    <t>Daisy Corporate Services Trading Ltd</t>
  </si>
  <si>
    <t>Phoenix Software Ltd</t>
  </si>
  <si>
    <t>Shiptons Recovery Service</t>
  </si>
  <si>
    <t>Grants</t>
  </si>
  <si>
    <t>Derbyshire Dales District Council</t>
  </si>
  <si>
    <t>Airey Consultancy Services Ltd (ACS Ltd)</t>
  </si>
  <si>
    <t>Business Systems &amp; Information Unit</t>
  </si>
  <si>
    <t>Corporate Fraud</t>
  </si>
  <si>
    <t>M3 Housing Ltd</t>
  </si>
  <si>
    <t>Hornbill Service Management Ltd</t>
  </si>
  <si>
    <t>Payments over £250 - April 2020</t>
  </si>
  <si>
    <t>PA Group UK Limited</t>
  </si>
  <si>
    <t>Pennington Choices Ltd</t>
  </si>
  <si>
    <t>PHS Development Consulting Ltd</t>
  </si>
  <si>
    <t>Egginton Parish Council</t>
  </si>
  <si>
    <t>Elvaston Parish Council</t>
  </si>
  <si>
    <t>Etwall Parish Council</t>
  </si>
  <si>
    <t>Findern Parish Council</t>
  </si>
  <si>
    <t>Tameside MBC</t>
  </si>
  <si>
    <t>Bretby Parish Council</t>
  </si>
  <si>
    <t>Burnaston Parish Council</t>
  </si>
  <si>
    <t>Castle Gresley Parish Council</t>
  </si>
  <si>
    <t>Aston on Trent Parish Council</t>
  </si>
  <si>
    <t>Barrow on Trent Parish Council</t>
  </si>
  <si>
    <t>Foston &amp; Scropton Parish Council</t>
  </si>
  <si>
    <t>Tecalemit Garage Equipment Co Ltd</t>
  </si>
  <si>
    <t>Church Broughton Parish Council</t>
  </si>
  <si>
    <t>Coton in the Elms Parish Council</t>
  </si>
  <si>
    <t>Dalbury Lees Parish Council</t>
  </si>
  <si>
    <t>Derbyshire Wildlife Trust</t>
  </si>
  <si>
    <t>MY Compliance Management Ltd</t>
  </si>
  <si>
    <t>Ideal Industries  Ltd T/a Casella</t>
  </si>
  <si>
    <t>Bribar Table Tennis  (UK) Ltd</t>
  </si>
  <si>
    <t>React Specialist Cleaning Limited</t>
  </si>
  <si>
    <t>Personnel Checks Ltd</t>
  </si>
  <si>
    <t>Zoho Corporation B.V.</t>
  </si>
  <si>
    <t>Melbourne Parish Council</t>
  </si>
  <si>
    <t>Ambassador Cars</t>
  </si>
  <si>
    <t>Netherseal Parish Council</t>
  </si>
  <si>
    <t>Newton Solney Parish Council</t>
  </si>
  <si>
    <t>The Copyright Licensing Agency Limited</t>
  </si>
  <si>
    <t>Services - Fees and Charges</t>
  </si>
  <si>
    <t>Local Land Charges</t>
  </si>
  <si>
    <t>Rosliston Parish Council</t>
  </si>
  <si>
    <t>Repton Parish Council</t>
  </si>
  <si>
    <t>Hartshorne Parish Council</t>
  </si>
  <si>
    <t>Ticknall Parish Council</t>
  </si>
  <si>
    <t>Walton on Trent Parish Council</t>
  </si>
  <si>
    <t>Hatton Parish Council</t>
  </si>
  <si>
    <t>Weston on Trent Parish Council</t>
  </si>
  <si>
    <t>Willington Parish Council</t>
  </si>
  <si>
    <t>Hilton Parish Council</t>
  </si>
  <si>
    <t>Shardlow &amp; Great Wilne Parish Council</t>
  </si>
  <si>
    <t>Smisby Parish Council</t>
  </si>
  <si>
    <t>Woodville Parish Council</t>
  </si>
  <si>
    <t>Parish Councils</t>
  </si>
  <si>
    <t>North West Leicestershire District Council</t>
  </si>
  <si>
    <t>Lodders Solicitors LLP</t>
  </si>
  <si>
    <t>Crowfoot Kennels</t>
  </si>
  <si>
    <t>[Redacted Data]</t>
  </si>
  <si>
    <t>Gas Oil</t>
  </si>
  <si>
    <t>Raygar Architectural &amp; Engineering Supplies Ltd</t>
  </si>
  <si>
    <t>CIPFA Business Ltd</t>
  </si>
  <si>
    <t>Business Change</t>
  </si>
  <si>
    <t>Dennis Eagle Ltd</t>
  </si>
  <si>
    <t>Exacom Systems Ltd</t>
  </si>
  <si>
    <t>Planning Policy</t>
  </si>
  <si>
    <t>Non Staff Advertising</t>
  </si>
  <si>
    <t>Arcus Global Ltd</t>
  </si>
  <si>
    <t>Valuation Office Agency</t>
  </si>
  <si>
    <t>Payments over £250 - June 2020</t>
  </si>
  <si>
    <t>Henton &amp; Chattell Ltd</t>
  </si>
  <si>
    <t>Village Green</t>
  </si>
  <si>
    <t>R H Environmental Ltd</t>
  </si>
  <si>
    <t>LLG Enterprises Ltd t/a LLG Legal Training</t>
  </si>
  <si>
    <t>Novar Systems Ltd</t>
  </si>
  <si>
    <t>Burton Environmental Services Ltd</t>
  </si>
  <si>
    <t>Haymarket Business Publications Ltd</t>
  </si>
  <si>
    <t>Edwards Nurseries Ltd</t>
  </si>
  <si>
    <t>Newfield Electrical Ltd</t>
  </si>
  <si>
    <t>Jacobs UK Ltd (Acting for Highways England)</t>
  </si>
  <si>
    <t>Cartridge Save</t>
  </si>
  <si>
    <t>Northgate Vehicle Hire Ltd</t>
  </si>
  <si>
    <t>AMP Clean Energy</t>
  </si>
  <si>
    <t>Amazon Payments UK Limited</t>
  </si>
  <si>
    <t>Dotted Eyes Ltd</t>
  </si>
  <si>
    <t>Mitchell Diesel Limited</t>
  </si>
  <si>
    <t>Midlands Parks Forum</t>
  </si>
  <si>
    <t>Maintel Europe Ltd</t>
  </si>
  <si>
    <t>Platts Harris Limited</t>
  </si>
  <si>
    <t>SoloProtect Ltd</t>
  </si>
  <si>
    <t>Konica Minolta Business Solutions (UK)</t>
  </si>
  <si>
    <t>British Telecommunications PLC</t>
  </si>
  <si>
    <t>Kilworth Machinery Ltd</t>
  </si>
  <si>
    <t>F R Sharrock Ltd</t>
  </si>
  <si>
    <t>Recycling Equipment Services Ltd</t>
  </si>
  <si>
    <t>Boulder Design Ltd</t>
  </si>
  <si>
    <t>Eunomia Research &amp; Consulting Ltd</t>
  </si>
  <si>
    <t>HQN Ltd</t>
  </si>
  <si>
    <t>STAHRS Ltd</t>
  </si>
  <si>
    <t>Police and Crime Commissioner for Derbyshire</t>
  </si>
  <si>
    <t>Cadline Limited</t>
  </si>
  <si>
    <t>P3</t>
  </si>
  <si>
    <t>Johnston Sweepers Ltd</t>
  </si>
  <si>
    <t>North Lincolnshire Council</t>
  </si>
  <si>
    <t>DVS Property Specialists</t>
  </si>
  <si>
    <t>Barnsley Metropolitan Borough Council</t>
  </si>
  <si>
    <t>Arden Winch &amp; Co Ltd</t>
  </si>
  <si>
    <t>Acquisition of Vehicles</t>
  </si>
  <si>
    <t>Road Fund Licence</t>
  </si>
  <si>
    <t>Periodicals</t>
  </si>
  <si>
    <t>Rent</t>
  </si>
  <si>
    <t>Hire of Other Vehicles</t>
  </si>
  <si>
    <t>Computing - Internet</t>
  </si>
  <si>
    <t>Petrol</t>
  </si>
  <si>
    <t>Capital Exp/Inc - Direct Services</t>
  </si>
  <si>
    <t>Capital Exp/Inc - Environmental Services</t>
  </si>
  <si>
    <t>Legal Services</t>
  </si>
  <si>
    <t>Digital Services</t>
  </si>
  <si>
    <t>Environmental Education</t>
  </si>
  <si>
    <t>Playschemes</t>
  </si>
  <si>
    <t>Health &amp; Safety</t>
  </si>
  <si>
    <t>Corporate Management</t>
  </si>
  <si>
    <t>Pre-tenancy Services</t>
  </si>
  <si>
    <t>Fuel Genie</t>
  </si>
  <si>
    <t>1&amp;1</t>
  </si>
  <si>
    <t>Local Government Association</t>
  </si>
  <si>
    <t>TV Licensing</t>
  </si>
  <si>
    <t>DVLA</t>
  </si>
  <si>
    <t>PFH</t>
  </si>
  <si>
    <t>OmniZone</t>
  </si>
  <si>
    <t>Ventro Limited</t>
  </si>
  <si>
    <t>Broad Oak Properties Limited</t>
  </si>
  <si>
    <t>Geldards LLP</t>
  </si>
  <si>
    <t>Capital Exp/Inc - Leisure</t>
  </si>
  <si>
    <t>Vale Engineering (York) Ltd</t>
  </si>
  <si>
    <t>Acquisition of Plant</t>
  </si>
  <si>
    <t>Advertising Costs</t>
  </si>
  <si>
    <t>Charter Global Limited</t>
  </si>
  <si>
    <t>O N Technical Services Ltd t/a Premier Engineering</t>
  </si>
  <si>
    <t>Rentokil Initial UK Limited</t>
  </si>
  <si>
    <t>Siemens Plc</t>
  </si>
  <si>
    <t>Aquam Water Services Limited</t>
  </si>
  <si>
    <t>Astech  Consultants Limited</t>
  </si>
  <si>
    <t>Democratic Representation &amp; Management</t>
  </si>
  <si>
    <t>Ernst &amp; Young LLP</t>
  </si>
  <si>
    <t>APSE</t>
  </si>
  <si>
    <t>Corporate Finance Management</t>
  </si>
  <si>
    <t>Cammax Limited</t>
  </si>
  <si>
    <t>Non Domestic Rates Collection</t>
  </si>
  <si>
    <t>Bridgehouse Property Consultants Ltd</t>
  </si>
  <si>
    <t>District Councils Network</t>
  </si>
  <si>
    <t>LAVAT</t>
  </si>
  <si>
    <t>Financial Services</t>
  </si>
  <si>
    <t>Erewash Borough Council</t>
  </si>
  <si>
    <t>Civica UK Ltd</t>
  </si>
  <si>
    <t>Conducting Elections</t>
  </si>
  <si>
    <t>Johnsons Apparelmaster</t>
  </si>
  <si>
    <t>Reed Business Information Ltd</t>
  </si>
  <si>
    <t>Aebi Schmidt  UK Ltd</t>
  </si>
  <si>
    <t>First Step Training &amp; Education Ltd</t>
  </si>
  <si>
    <t>Stone Computers</t>
  </si>
  <si>
    <t>Cable &amp; Wireless</t>
  </si>
  <si>
    <t>Property Tectonics Ltd</t>
  </si>
  <si>
    <t>Payments over £250 - May 2020</t>
  </si>
  <si>
    <t>Capital Exp/Inc - Strategic Housing</t>
  </si>
  <si>
    <t>The Friends of Hawfields</t>
  </si>
  <si>
    <t>Room Hire</t>
  </si>
  <si>
    <t>Prince &amp; Son</t>
  </si>
  <si>
    <t>Risicol Ltd</t>
  </si>
  <si>
    <t>Septic Tank Emptying</t>
  </si>
  <si>
    <t>Ray Cole Doors Ltd</t>
  </si>
  <si>
    <t>Waterlogic GB Limited</t>
  </si>
  <si>
    <t>County Drains Leicester Ltd</t>
  </si>
  <si>
    <t>Create Development Limited</t>
  </si>
  <si>
    <t>David Richards T/a David Richards Business Adviser</t>
  </si>
  <si>
    <t>Sanderson Maughan Ltd</t>
  </si>
  <si>
    <t>Instruments Direct (Services) Ltd</t>
  </si>
  <si>
    <t>PTSG Electrical Services Ltd</t>
  </si>
  <si>
    <t>Bentley Fab Engineering Services Limited</t>
  </si>
  <si>
    <t>Wadsworth Security Products</t>
  </si>
  <si>
    <t>DX Network Services Limited</t>
  </si>
  <si>
    <t>Ludus Leisure Limited</t>
  </si>
  <si>
    <t>Bookinglab Limited</t>
  </si>
  <si>
    <t>Computing - Repair and Maint</t>
  </si>
  <si>
    <t>Pennine Pump &amp; tank Co</t>
  </si>
  <si>
    <t>Evolve Corporate Ltd T/a PK Safety</t>
  </si>
  <si>
    <t>Derby City Council</t>
  </si>
  <si>
    <t>Buxtons Ltd</t>
  </si>
  <si>
    <t>Locata Housing Services Ltd</t>
  </si>
  <si>
    <t>Mercia Image Limited</t>
  </si>
  <si>
    <t>Point Zero Solutions Ltd</t>
  </si>
  <si>
    <t>Totalkare</t>
  </si>
  <si>
    <t>Argos Derby Business Centre</t>
  </si>
  <si>
    <t>Payments over £250 - July 2020</t>
  </si>
  <si>
    <t>Unity Doors Limited</t>
  </si>
  <si>
    <t>LTM Midlands Ltd</t>
  </si>
  <si>
    <t>Peak District National Park Authority</t>
  </si>
  <si>
    <t>Grounds Maintenance - Contract</t>
  </si>
  <si>
    <t>Playdale Playgrounds Ltd</t>
  </si>
  <si>
    <t>EDF Energy</t>
  </si>
  <si>
    <t>The Premiere Kitchen Company</t>
  </si>
  <si>
    <t>Accolade Pest Control Services</t>
  </si>
  <si>
    <t>UK Container Maintenance Limited</t>
  </si>
  <si>
    <t>B L Trigg Haulage Ltd</t>
  </si>
  <si>
    <t>MOT &amp; HGV Tests</t>
  </si>
  <si>
    <t>Glasdon U.K. Limited</t>
  </si>
  <si>
    <t>Rushton Hickman Limited</t>
  </si>
  <si>
    <t>Mallard Consultancy Ltd</t>
  </si>
  <si>
    <t>T-Cubed Ltd</t>
  </si>
  <si>
    <t>Natures Woodland</t>
  </si>
  <si>
    <t>Merchant Banking Services</t>
  </si>
  <si>
    <t>Critical Power Supplies Ltd</t>
  </si>
  <si>
    <t>P C C Elvaston</t>
  </si>
  <si>
    <t>Closed Churchyards</t>
  </si>
  <si>
    <t>UNIT4 Business Software Limited</t>
  </si>
  <si>
    <t>LARAC</t>
  </si>
  <si>
    <t>NABMA</t>
  </si>
  <si>
    <t>The Housing Ombudsman</t>
  </si>
  <si>
    <t>South Derbyshire CVS</t>
  </si>
  <si>
    <t>Quickcalc Ltd</t>
  </si>
  <si>
    <t>Payments over £250 - August 2020</t>
  </si>
  <si>
    <t>[Redacted]</t>
  </si>
  <si>
    <t>Payments over £250 - September 2020</t>
  </si>
  <si>
    <t>LSP Developments Ltd</t>
  </si>
  <si>
    <t>FCE Electrical Ltd</t>
  </si>
  <si>
    <t>Laurence Waterhouse Chartered Survryors</t>
  </si>
  <si>
    <t>Shelter Maintenance Co.</t>
  </si>
  <si>
    <t>CW Tree Services</t>
  </si>
  <si>
    <t>Burton Conservation Volunteers</t>
  </si>
  <si>
    <t>Gazprom Energy</t>
  </si>
  <si>
    <t>Burton On Trent &amp; District YMCA</t>
  </si>
  <si>
    <t>Midlands Signs (Leicester) Ltd T/A G &amp; G Signs</t>
  </si>
  <si>
    <t>Normanton Screen Print</t>
  </si>
  <si>
    <t>Credit Card Keys Ltd</t>
  </si>
  <si>
    <t>Lambert Smith Hampton</t>
  </si>
  <si>
    <t>Derbyshire Cricket Board Ltd</t>
  </si>
  <si>
    <t>LGcomms</t>
  </si>
  <si>
    <t>Estates Gazette</t>
  </si>
  <si>
    <t>Fireflux Ltd</t>
  </si>
  <si>
    <t>Zellis UK Ltd</t>
  </si>
  <si>
    <t>Castleton Technology</t>
  </si>
  <si>
    <t>Visit England</t>
  </si>
  <si>
    <t>SOLACE</t>
  </si>
  <si>
    <t>Bottomline Technologies</t>
  </si>
  <si>
    <t>Royal Mail Group Plc</t>
  </si>
  <si>
    <t>Crowd Control Solutions Ltd</t>
  </si>
  <si>
    <t>Civica UK Limited</t>
  </si>
  <si>
    <t>Thomas International UK Limited</t>
  </si>
  <si>
    <t>Timms Solicitors</t>
  </si>
  <si>
    <t>Clear Skies Software Ltd</t>
  </si>
  <si>
    <t>Landscape Research Office Ltd</t>
  </si>
  <si>
    <t>CPA Horticulture Ltd</t>
  </si>
  <si>
    <t>Nova Desgn &amp; Marketing</t>
  </si>
  <si>
    <t>RICS</t>
  </si>
  <si>
    <t>Gas</t>
  </si>
  <si>
    <t>Furniture - Purchases</t>
  </si>
  <si>
    <t>Accomodation Costs</t>
  </si>
  <si>
    <t>Capital Exp/Inc - Corp Services</t>
  </si>
  <si>
    <t>Public Transport</t>
  </si>
  <si>
    <t>Community Developement</t>
  </si>
  <si>
    <t>Other Housing Support Costs (GF)</t>
  </si>
  <si>
    <t>Bed / Breakfast Accomodation</t>
  </si>
  <si>
    <t>Lodders Solicitors</t>
  </si>
  <si>
    <t>Prevention Fund</t>
  </si>
  <si>
    <t>Tollgate Garden Supplies Ltd</t>
  </si>
  <si>
    <t>Alliance Group Solutions Limited</t>
  </si>
  <si>
    <t>M &amp; S Solutions Plus Limited</t>
  </si>
  <si>
    <t>Midway Community Centre</t>
  </si>
  <si>
    <t>Market Undertakings</t>
  </si>
  <si>
    <t>Swadlincote Window Co Ltd</t>
  </si>
  <si>
    <t>Black Country Binding Limited</t>
  </si>
  <si>
    <t>Construction</t>
  </si>
  <si>
    <t>Kompan Ltd</t>
  </si>
  <si>
    <t>The Bollard Man</t>
  </si>
  <si>
    <t>Mr LDD Taylor t/a Aquarius Solutions</t>
  </si>
  <si>
    <t>FRC Preparers Levy A/C</t>
  </si>
  <si>
    <t>Christmas Plus Ltd</t>
  </si>
  <si>
    <t>Christmas Extras</t>
  </si>
  <si>
    <t>TCO Management Ltd (T/A The Cabinet Office)</t>
  </si>
  <si>
    <t>Microfilming and Scanning Charges</t>
  </si>
  <si>
    <t>Kaplan Financial</t>
  </si>
  <si>
    <t>IRRV</t>
  </si>
  <si>
    <t>Planning Inspectorate</t>
  </si>
  <si>
    <t>IEG4 Limited</t>
  </si>
  <si>
    <t>Web Labs Ltd</t>
  </si>
  <si>
    <t>CVS (UK) Ltd Priory</t>
  </si>
  <si>
    <t>Firebrand Training Ltd</t>
  </si>
  <si>
    <t>CC2i</t>
  </si>
  <si>
    <t>Logistics UK</t>
  </si>
  <si>
    <t>Gwynedd Environmental Waste Services Ltd</t>
  </si>
  <si>
    <t>Environmental Maintenance (Other Roads)</t>
  </si>
  <si>
    <t>Castele Consultancy Ltd</t>
  </si>
  <si>
    <t>Homeless Link</t>
  </si>
  <si>
    <t>Shout ! PR</t>
  </si>
  <si>
    <t>Lift &amp; Engineering Services Ltd</t>
  </si>
  <si>
    <t>East Midlands Councils</t>
  </si>
  <si>
    <t>Freydan Energy Assessing</t>
  </si>
  <si>
    <t>Medaco Ltd</t>
  </si>
  <si>
    <t>Pentagon Burton Vauxhall</t>
  </si>
  <si>
    <t>Active Partners Trust</t>
  </si>
  <si>
    <t>D2N2</t>
  </si>
  <si>
    <t>Housemark Ltd</t>
  </si>
  <si>
    <t>Off-Street Parking</t>
  </si>
  <si>
    <t>CIPFA</t>
  </si>
  <si>
    <t>Forest Sofa Ltd</t>
  </si>
  <si>
    <t>PFH - Buildbase</t>
  </si>
  <si>
    <t>Fisher German LLP</t>
  </si>
  <si>
    <t>Travelodge</t>
  </si>
  <si>
    <t>Payments over £250 - October 2020</t>
  </si>
  <si>
    <t>Payments over £250 - November 2020</t>
  </si>
  <si>
    <t>Western Power Distribution</t>
  </si>
  <si>
    <t>Drainage Charges</t>
  </si>
  <si>
    <t>Cooper Mobile Services Ltd</t>
  </si>
  <si>
    <t>CIEH</t>
  </si>
  <si>
    <t>University of Derby</t>
  </si>
  <si>
    <t>Alliance Consulting Solutions Limited</t>
  </si>
  <si>
    <t>QA-IQ Ltd</t>
  </si>
  <si>
    <t>DCG</t>
  </si>
  <si>
    <t>Housing Strategy</t>
  </si>
  <si>
    <t>3Q Sports Teamwear Ltd</t>
  </si>
  <si>
    <t>Mines Rescue Service Ltd</t>
  </si>
  <si>
    <t>J &amp; E Water Services Ltd</t>
  </si>
  <si>
    <t>Flood Protection Solutions Ltd</t>
  </si>
  <si>
    <t>Sparkle and Shine</t>
  </si>
  <si>
    <t>Wicksteed Leisure Ltd</t>
  </si>
  <si>
    <t>TEC Quality Ltd</t>
  </si>
  <si>
    <t>Council Tax Collection</t>
  </si>
  <si>
    <t>Posturite</t>
  </si>
  <si>
    <t>David Raybould &amp; Associates Limited</t>
  </si>
  <si>
    <t>Housing Partners Ltd</t>
  </si>
  <si>
    <t>Andy Thurman Ltd</t>
  </si>
  <si>
    <t>M4 Property Solutions Ltd</t>
  </si>
  <si>
    <t>ProBrush A Div of Northern Municipal Spares Ltd</t>
  </si>
  <si>
    <t>Land Registry (Direct Debit Account)</t>
  </si>
  <si>
    <t>No 5 Chambers Ltd Collection Account</t>
  </si>
  <si>
    <t>Services - Professional Fees - Legal Charges</t>
  </si>
  <si>
    <t>C G Motorsport</t>
  </si>
  <si>
    <t>Via East Midlands Ltd</t>
  </si>
  <si>
    <t>Siemens Financial Services Ltd</t>
  </si>
  <si>
    <t>Proxyclick</t>
  </si>
  <si>
    <t>Planning Jungle</t>
  </si>
  <si>
    <t>Performanta Limited</t>
  </si>
  <si>
    <t>Grangewood Fencing Supplies Ltd</t>
  </si>
  <si>
    <t>Turner &amp; Townsend</t>
  </si>
  <si>
    <t>South Staffordshire Water PLC</t>
  </si>
  <si>
    <t>Wayne Watkins OBS Ltd</t>
  </si>
  <si>
    <t>PHS Group PLC</t>
  </si>
  <si>
    <t>Redacted Data</t>
  </si>
  <si>
    <t>CMS Hire Ltd</t>
  </si>
  <si>
    <t>Midlands Logging Company Ltd</t>
  </si>
  <si>
    <t>Solid Fuel</t>
  </si>
  <si>
    <t>SmartSurvey Ltd</t>
  </si>
  <si>
    <t>4MG Solutions Ltd</t>
  </si>
  <si>
    <t>STRI Limited</t>
  </si>
  <si>
    <t>Miracle Design and Play</t>
  </si>
  <si>
    <t>ROSPA Enterprises Limited</t>
  </si>
  <si>
    <t>Chartered Institute of Housing</t>
  </si>
  <si>
    <t>Bishop Sports and Leisure</t>
  </si>
  <si>
    <t>East Midlands Chamber( Derbys, Notts and Leics)</t>
  </si>
  <si>
    <t>Essential Secretary Ltd</t>
  </si>
  <si>
    <t>The Glenthorne Vet Centre</t>
  </si>
  <si>
    <t>Keep Britain Tidy</t>
  </si>
  <si>
    <t>Grafton Merchanting GB Ltd</t>
  </si>
  <si>
    <t>Focus Consultants 2010 LLP</t>
  </si>
  <si>
    <t>First Choice Wholesale Foods Ltd</t>
  </si>
  <si>
    <t>Straight Manufacturing Ltd</t>
  </si>
  <si>
    <t>Bus Shelters Ltd</t>
  </si>
  <si>
    <t>Crowd Technologies Ltd T/a CrowdControl HQ</t>
  </si>
  <si>
    <t>SW Markets &amp; Events</t>
  </si>
  <si>
    <t>Sharp Alarm Systems</t>
  </si>
  <si>
    <t>Buildbase Ltd</t>
  </si>
  <si>
    <t>Payments over £250 - December 2020</t>
  </si>
  <si>
    <t>Payments over £250 - January 2021</t>
  </si>
  <si>
    <t>R A Pickering &amp; Son</t>
  </si>
  <si>
    <t>RTC Safety Surfaces Limited</t>
  </si>
  <si>
    <t>Chapmans Nurseries Limited</t>
  </si>
  <si>
    <t>Shred Pro</t>
  </si>
  <si>
    <t>H2O Servicing Ltd</t>
  </si>
  <si>
    <t>Accolade Pest Control</t>
  </si>
  <si>
    <t>Environtec Limited</t>
  </si>
  <si>
    <t>Elite Fire Safety Services Ltd</t>
  </si>
  <si>
    <t>Eliesha Training Ltd</t>
  </si>
  <si>
    <t>Pictorial Meadows</t>
  </si>
  <si>
    <t>Hags SMP Limited</t>
  </si>
  <si>
    <t>Travis Perkins Trading Company Limited</t>
  </si>
  <si>
    <t>ABC Training Services Ltd</t>
  </si>
  <si>
    <t>Dawson Group Vans Limited</t>
  </si>
  <si>
    <t>Chargemaster Limited</t>
  </si>
  <si>
    <t>Safety-Kleen UK Ltd</t>
  </si>
  <si>
    <t>NLA Media Access Limited</t>
  </si>
  <si>
    <t>Bridge Garage</t>
  </si>
  <si>
    <t>Nilfisk-Advance Ltd</t>
  </si>
  <si>
    <t>Ruddington Veterinary Centre Ta CVC (UK) Ltd</t>
  </si>
  <si>
    <t>Prospect Research Limited</t>
  </si>
  <si>
    <t>Repton PCC</t>
  </si>
  <si>
    <t>Nisbets PLC</t>
  </si>
  <si>
    <t>Nationwide Windscreen Services Ltd</t>
  </si>
  <si>
    <t>SOCOTEC Asbestos Ltd</t>
  </si>
  <si>
    <t>Hartshorne Motor Services Ltd</t>
  </si>
  <si>
    <t>Village Voice</t>
  </si>
  <si>
    <t>People and Places Insight Limited</t>
  </si>
  <si>
    <t>Fresh Uk</t>
  </si>
  <si>
    <t>Russells (Kirbymoorside) Ltd</t>
  </si>
  <si>
    <t>Nottingham City Council Energy Services</t>
  </si>
  <si>
    <t>ANV Measurement Systems</t>
  </si>
  <si>
    <t>Pollards Fruit &amp; Veg</t>
  </si>
  <si>
    <t>Garden King</t>
  </si>
  <si>
    <t>Inform CPI Ltd</t>
  </si>
  <si>
    <t>JLA Total Care Ltd</t>
  </si>
  <si>
    <t>Fueltek Ltd</t>
  </si>
  <si>
    <t>Hound Envelopes Ltd</t>
  </si>
  <si>
    <t>Kijoma Solutions Ltd</t>
  </si>
  <si>
    <t>CIMSPA</t>
  </si>
  <si>
    <t>IBIS Budget Derby</t>
  </si>
  <si>
    <t>Land Registry Fees</t>
  </si>
  <si>
    <t>Hire of Buses</t>
  </si>
  <si>
    <t>Hospitality for non staff</t>
  </si>
  <si>
    <t>Melbourne Leisure Centre</t>
  </si>
  <si>
    <t>Grounds Maintenance</t>
  </si>
  <si>
    <t>Elected Members</t>
  </si>
  <si>
    <t>Public Health</t>
  </si>
  <si>
    <t>Hbinfo Ltd</t>
  </si>
  <si>
    <t>Reuse Network</t>
  </si>
  <si>
    <t>Planning Agreements</t>
  </si>
  <si>
    <t>Local Government Information Unit</t>
  </si>
  <si>
    <t>RSK ADAS Ltd</t>
  </si>
  <si>
    <t>Saffer Cooper Consultancy</t>
  </si>
  <si>
    <t>Public/Civic Functions</t>
  </si>
  <si>
    <t>Blueprint (General Partner) Limited</t>
  </si>
  <si>
    <t>Arts Melbourne</t>
  </si>
  <si>
    <t>TEC Services Association C.I.C</t>
  </si>
  <si>
    <t>RA Information Systems t/a R&amp;A Software (Systems) Ltd</t>
  </si>
  <si>
    <t>Arlingclose Ltd</t>
  </si>
  <si>
    <t>MAGG Group Ltd</t>
  </si>
  <si>
    <t>L &amp; B Roofing Ltd</t>
  </si>
  <si>
    <t>William M Snape Manufacturing Services</t>
  </si>
  <si>
    <t>John Good Ltd</t>
  </si>
  <si>
    <t>1&amp;1 Internet</t>
  </si>
  <si>
    <t>Payments over £250 - February 2021</t>
  </si>
  <si>
    <t>Bowring Transport Ltd T/a B &amp; B Tractors</t>
  </si>
  <si>
    <t>Trident Reach</t>
  </si>
  <si>
    <t>Foxprint Shepshed Ltd</t>
  </si>
  <si>
    <t>The Community Heartbeat Trust</t>
  </si>
  <si>
    <t>KS Cleaning Services</t>
  </si>
  <si>
    <t>Mather Jamie</t>
  </si>
  <si>
    <t>Metric Group Limited</t>
  </si>
  <si>
    <t>South Derbyshire Sport</t>
  </si>
  <si>
    <t>Reveal Media Ltd</t>
  </si>
  <si>
    <t>Highways England Company Ltd</t>
  </si>
  <si>
    <t>Twofold Limited</t>
  </si>
  <si>
    <t>Juicy Design Ltd</t>
  </si>
  <si>
    <t>Savills (Uk) Ltd Client Account</t>
  </si>
  <si>
    <t>Barclays Bank</t>
  </si>
  <si>
    <t>T Q Hotels Ltd</t>
  </si>
  <si>
    <t>EMH Homes</t>
  </si>
  <si>
    <t>Nottingham City Council</t>
  </si>
  <si>
    <t>iMist Ltd</t>
  </si>
  <si>
    <t>Mr M G &amp; Mrs S P Dawson</t>
  </si>
  <si>
    <t>T J Pickford Ltd</t>
  </si>
  <si>
    <t>R Miller Carpet and Flooring</t>
  </si>
  <si>
    <t>Tiger Communications Plc</t>
  </si>
  <si>
    <t>Progress International Ltd</t>
  </si>
  <si>
    <t>J N E Marketing Limited</t>
  </si>
  <si>
    <t>Japanese Knotweed Specialist</t>
  </si>
  <si>
    <t>Northern Housing Consortium Ltd</t>
  </si>
  <si>
    <t>Mobile Team Challenge Europe</t>
  </si>
  <si>
    <t>TPP - Waste Collection</t>
  </si>
  <si>
    <t>Capital Exp/Inc - Housing Strategy (HRA)</t>
  </si>
  <si>
    <t>Payments over £250 - March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</si>
</sst>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D0054"/>
        <bgColor indexed="64"/>
      </patternFill>
    </fill>
  </fills>
  <borders count="2">
    <border>
      <left/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2" fontId="2" fillId="2" borderId="0" xfId="0" applyNumberFormat="1" applyFont="1" applyFill="1" applyAlignment="1">
      <alignment horizontal="center" vertical="top" wrapText="1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left"/>
    </xf>
    <xf numFmtId="49" fontId="0" fillId="0" borderId="1" xfId="0" applyNumberFormat="1" applyBorder="1" applyAlignment="1">
      <alignment horizontal="left"/>
    </xf>
    <xf numFmtId="40" fontId="0" fillId="0" borderId="0" xfId="0" applyNumberFormat="1" applyAlignment="1">
      <alignment horizontal="right"/>
    </xf>
    <xf numFmtId="14" fontId="2" fillId="2" borderId="0" xfId="0" applyNumberFormat="1" applyFont="1" applyFill="1" applyAlignment="1">
      <alignment horizontal="center" vertical="top" wrapText="1"/>
    </xf>
    <xf numFmtId="0" fontId="0" fillId="0" borderId="0" xfId="0"/>
    <xf numFmtId="14" fontId="0" fillId="0" borderId="0" xfId="0" applyNumberFormat="1"/>
    <xf numFmtId="1" fontId="0" fillId="0" borderId="0" xfId="0" applyNumberFormat="1" applyAlignment="1">
      <alignment horizontal="right"/>
    </xf>
    <xf numFmtId="49" fontId="0" fillId="0" borderId="0" xfId="0" applyNumberFormat="1" applyBorder="1" applyAlignment="1">
      <alignment horizontal="left"/>
    </xf>
    <xf numFmtId="0" fontId="0" fillId="0" borderId="0" xfId="0" applyBorder="1"/>
    <xf numFmtId="164" fontId="0" fillId="0" borderId="0" xfId="0" applyNumberFormat="1"/>
    <xf numFmtId="0" fontId="0" fillId="0" borderId="0" xfId="0" applyFill="1"/>
    <xf numFmtId="14" fontId="0" fillId="0" borderId="0" xfId="0" applyNumberFormat="1" applyFill="1"/>
    <xf numFmtId="164" fontId="0" fillId="0" borderId="0" xfId="0" applyNumberFormat="1" applyFill="1"/>
    <xf numFmtId="2" fontId="1" fillId="2" borderId="0" xfId="0" applyNumberFormat="1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TEAM%20FOLDERS/Kristian/2.%20May%20amend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Payments%20over%20&#163;250/Workings/2020-21/4.%20Jul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Payments%20over%20&#163;250/Workings/2020-21/7.%20Octobe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Payments%20over%20&#163;250/Workings/2020-21/09.%20Decembe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Payments%20over%20&#163;250/Workings/2020-21/11.%20Febru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ors"/>
      <sheetName val="VAT"/>
      <sheetName val="VAT Pivot"/>
      <sheetName val="Payments over £250"/>
      <sheetName val="GL"/>
      <sheetName val="Barclaycard"/>
    </sheetNames>
    <sheetDataSet>
      <sheetData sheetId="0"/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5083997</v>
          </cell>
          <cell r="B2">
            <v>110470</v>
          </cell>
          <cell r="C2" t="str">
            <v>Valuation Office Agency</v>
          </cell>
          <cell r="D2" t="str">
            <v>CPC10</v>
          </cell>
          <cell r="E2">
            <v>43895</v>
          </cell>
          <cell r="F2">
            <v>43971</v>
          </cell>
        </row>
        <row r="3">
          <cell r="A3">
            <v>5084056</v>
          </cell>
          <cell r="B3">
            <v>100441</v>
          </cell>
          <cell r="C3" t="str">
            <v>Derbyshire County Council</v>
          </cell>
          <cell r="D3" t="str">
            <v>CPC10</v>
          </cell>
          <cell r="E3">
            <v>43889</v>
          </cell>
          <cell r="F3">
            <v>43978</v>
          </cell>
        </row>
        <row r="4">
          <cell r="A4">
            <v>5084567</v>
          </cell>
          <cell r="B4">
            <v>1004279</v>
          </cell>
          <cell r="C4" t="str">
            <v>Arcus Global Ltd</v>
          </cell>
          <cell r="D4" t="str">
            <v>CPC10</v>
          </cell>
          <cell r="E4">
            <v>43916</v>
          </cell>
          <cell r="F4">
            <v>43978</v>
          </cell>
        </row>
        <row r="5">
          <cell r="A5">
            <v>5084704</v>
          </cell>
          <cell r="B5">
            <v>1004279</v>
          </cell>
          <cell r="C5" t="str">
            <v>Arcus Global Ltd</v>
          </cell>
          <cell r="D5" t="str">
            <v>CPC10</v>
          </cell>
          <cell r="E5">
            <v>43917</v>
          </cell>
          <cell r="F5">
            <v>43978</v>
          </cell>
        </row>
        <row r="6">
          <cell r="A6">
            <v>5084709</v>
          </cell>
          <cell r="B6">
            <v>1002870</v>
          </cell>
          <cell r="C6" t="str">
            <v>Exacom Systems Ltd</v>
          </cell>
          <cell r="D6" t="str">
            <v>CPD10</v>
          </cell>
          <cell r="E6">
            <v>43917</v>
          </cell>
          <cell r="F6">
            <v>43957</v>
          </cell>
        </row>
        <row r="7">
          <cell r="A7">
            <v>5084777</v>
          </cell>
          <cell r="B7">
            <v>100213</v>
          </cell>
          <cell r="C7" t="str">
            <v>Arco Limited</v>
          </cell>
          <cell r="D7" t="str">
            <v>CES00</v>
          </cell>
          <cell r="E7">
            <v>43928</v>
          </cell>
          <cell r="F7">
            <v>43978</v>
          </cell>
        </row>
        <row r="8">
          <cell r="A8">
            <v>5084889</v>
          </cell>
          <cell r="B8">
            <v>100203</v>
          </cell>
          <cell r="C8" t="str">
            <v>Tunstall Telecom Limited</v>
          </cell>
          <cell r="D8" t="str">
            <v>KJE90</v>
          </cell>
          <cell r="E8">
            <v>43937</v>
          </cell>
          <cell r="F8">
            <v>43964</v>
          </cell>
        </row>
        <row r="9">
          <cell r="A9">
            <v>5084895</v>
          </cell>
          <cell r="B9">
            <v>1004279</v>
          </cell>
          <cell r="C9" t="str">
            <v>Arcus Global Ltd</v>
          </cell>
          <cell r="D9" t="str">
            <v>CPC10</v>
          </cell>
          <cell r="E9">
            <v>43937</v>
          </cell>
          <cell r="F9">
            <v>43978</v>
          </cell>
        </row>
        <row r="10">
          <cell r="A10">
            <v>5084931</v>
          </cell>
          <cell r="B10">
            <v>1002624</v>
          </cell>
          <cell r="C10" t="str">
            <v>SF Group</v>
          </cell>
          <cell r="D10" t="str">
            <v>CPC10</v>
          </cell>
          <cell r="E10">
            <v>43922</v>
          </cell>
          <cell r="F10">
            <v>43957</v>
          </cell>
        </row>
        <row r="11">
          <cell r="A11">
            <v>5084988</v>
          </cell>
          <cell r="B11">
            <v>1004676</v>
          </cell>
          <cell r="C11" t="str">
            <v>Niyaa People</v>
          </cell>
          <cell r="D11" t="str">
            <v>KJE90</v>
          </cell>
          <cell r="E11">
            <v>43942</v>
          </cell>
          <cell r="F11">
            <v>43957</v>
          </cell>
        </row>
        <row r="12">
          <cell r="A12">
            <v>5084989</v>
          </cell>
          <cell r="B12">
            <v>1004676</v>
          </cell>
          <cell r="C12" t="str">
            <v>Niyaa People</v>
          </cell>
          <cell r="D12" t="str">
            <v>KJE90</v>
          </cell>
          <cell r="E12">
            <v>43942</v>
          </cell>
          <cell r="F12">
            <v>43957</v>
          </cell>
        </row>
        <row r="13">
          <cell r="A13">
            <v>5085011</v>
          </cell>
          <cell r="B13">
            <v>103181</v>
          </cell>
          <cell r="C13" t="str">
            <v>Biffa Waste Services Ltd</v>
          </cell>
          <cell r="D13" t="str">
            <v>CEW00</v>
          </cell>
          <cell r="E13">
            <v>43938</v>
          </cell>
          <cell r="F13">
            <v>43957</v>
          </cell>
        </row>
        <row r="14">
          <cell r="A14">
            <v>5085049</v>
          </cell>
          <cell r="B14">
            <v>107550</v>
          </cell>
          <cell r="C14" t="str">
            <v>Carlton Fuels</v>
          </cell>
          <cell r="D14" t="str">
            <v>PSX90</v>
          </cell>
          <cell r="E14">
            <v>43928</v>
          </cell>
          <cell r="F14">
            <v>43957</v>
          </cell>
        </row>
        <row r="15">
          <cell r="A15">
            <v>5085050</v>
          </cell>
          <cell r="B15">
            <v>100100</v>
          </cell>
          <cell r="C15" t="str">
            <v>Dennis Eagle Ltd</v>
          </cell>
          <cell r="D15" t="str">
            <v>PSX90</v>
          </cell>
          <cell r="E15">
            <v>43941</v>
          </cell>
          <cell r="F15">
            <v>43957</v>
          </cell>
        </row>
        <row r="16">
          <cell r="A16">
            <v>5085053</v>
          </cell>
          <cell r="B16">
            <v>109505</v>
          </cell>
          <cell r="C16" t="str">
            <v>CIPFA Business Ltd</v>
          </cell>
          <cell r="D16" t="str">
            <v>CPH40</v>
          </cell>
          <cell r="E16">
            <v>43942</v>
          </cell>
          <cell r="F16">
            <v>43971</v>
          </cell>
        </row>
        <row r="17">
          <cell r="A17">
            <v>5085058</v>
          </cell>
          <cell r="B17">
            <v>103168</v>
          </cell>
          <cell r="C17" t="str">
            <v>Raygar Architectural &amp; Engineering Supplies Ltd</v>
          </cell>
          <cell r="D17" t="str">
            <v>CEW00</v>
          </cell>
          <cell r="E17">
            <v>43944</v>
          </cell>
          <cell r="F17">
            <v>43957</v>
          </cell>
        </row>
        <row r="18">
          <cell r="A18">
            <v>5085069</v>
          </cell>
          <cell r="B18">
            <v>103181</v>
          </cell>
          <cell r="C18" t="str">
            <v>Biffa Waste Services Ltd</v>
          </cell>
          <cell r="D18" t="str">
            <v>CEW00</v>
          </cell>
          <cell r="E18">
            <v>43931</v>
          </cell>
          <cell r="F18">
            <v>43957</v>
          </cell>
        </row>
        <row r="19">
          <cell r="A19">
            <v>5085137</v>
          </cell>
          <cell r="B19">
            <v>1003541</v>
          </cell>
          <cell r="C19" t="str">
            <v>Novus Property Solutions</v>
          </cell>
          <cell r="D19" t="str">
            <v>BC003</v>
          </cell>
          <cell r="E19">
            <v>43922</v>
          </cell>
          <cell r="F19">
            <v>43957</v>
          </cell>
        </row>
        <row r="20">
          <cell r="A20">
            <v>5085138</v>
          </cell>
          <cell r="B20">
            <v>1003541</v>
          </cell>
          <cell r="C20" t="str">
            <v>Novus Property Solutions</v>
          </cell>
          <cell r="D20" t="str">
            <v>KJA00</v>
          </cell>
          <cell r="E20">
            <v>43923</v>
          </cell>
          <cell r="F20">
            <v>43957</v>
          </cell>
        </row>
        <row r="21">
          <cell r="A21">
            <v>5085139</v>
          </cell>
          <cell r="B21">
            <v>1003541</v>
          </cell>
          <cell r="C21" t="str">
            <v>Novus Property Solutions</v>
          </cell>
          <cell r="D21" t="str">
            <v>KJA10</v>
          </cell>
          <cell r="E21">
            <v>43922</v>
          </cell>
          <cell r="F21">
            <v>43957</v>
          </cell>
        </row>
        <row r="22">
          <cell r="A22">
            <v>5085140</v>
          </cell>
          <cell r="B22">
            <v>1003541</v>
          </cell>
          <cell r="C22" t="str">
            <v>Novus Property Solutions</v>
          </cell>
          <cell r="D22" t="str">
            <v>KJA10</v>
          </cell>
          <cell r="E22">
            <v>43923</v>
          </cell>
          <cell r="F22">
            <v>43957</v>
          </cell>
        </row>
        <row r="23">
          <cell r="A23">
            <v>5085141</v>
          </cell>
          <cell r="B23">
            <v>1003541</v>
          </cell>
          <cell r="C23" t="str">
            <v>Novus Property Solutions</v>
          </cell>
          <cell r="D23" t="str">
            <v>BC003</v>
          </cell>
          <cell r="E23">
            <v>43922</v>
          </cell>
          <cell r="F23">
            <v>43957</v>
          </cell>
        </row>
        <row r="24">
          <cell r="A24">
            <v>5085142</v>
          </cell>
          <cell r="B24">
            <v>1003541</v>
          </cell>
          <cell r="C24" t="str">
            <v>Novus Property Solutions</v>
          </cell>
          <cell r="D24" t="str">
            <v>BC003</v>
          </cell>
          <cell r="E24">
            <v>43923</v>
          </cell>
          <cell r="F24">
            <v>43957</v>
          </cell>
        </row>
        <row r="25">
          <cell r="A25">
            <v>5085159</v>
          </cell>
          <cell r="B25">
            <v>108828</v>
          </cell>
          <cell r="C25" t="str">
            <v>Daisy Corporate Services Trading Ltd</v>
          </cell>
          <cell r="D25" t="str">
            <v>PSX60</v>
          </cell>
          <cell r="E25">
            <v>43922</v>
          </cell>
          <cell r="F25">
            <v>43957</v>
          </cell>
        </row>
        <row r="26">
          <cell r="A26">
            <v>5085170</v>
          </cell>
          <cell r="B26">
            <v>1004589</v>
          </cell>
          <cell r="C26" t="str">
            <v>Cammax Limited</v>
          </cell>
          <cell r="D26" t="str">
            <v>PSX77</v>
          </cell>
          <cell r="E26">
            <v>43908</v>
          </cell>
          <cell r="F26">
            <v>43957</v>
          </cell>
        </row>
        <row r="27">
          <cell r="A27">
            <v>5085195</v>
          </cell>
          <cell r="B27">
            <v>1000474</v>
          </cell>
          <cell r="C27" t="str">
            <v>Geldards LLP</v>
          </cell>
          <cell r="D27" t="str">
            <v>BC005</v>
          </cell>
          <cell r="E27">
            <v>43889</v>
          </cell>
          <cell r="F27">
            <v>43957</v>
          </cell>
        </row>
        <row r="28">
          <cell r="A28">
            <v>5085196</v>
          </cell>
          <cell r="B28">
            <v>1000474</v>
          </cell>
          <cell r="C28" t="str">
            <v>Geldards LLP</v>
          </cell>
          <cell r="D28" t="str">
            <v>BC005</v>
          </cell>
          <cell r="E28">
            <v>43921</v>
          </cell>
          <cell r="F28">
            <v>43957</v>
          </cell>
        </row>
        <row r="29">
          <cell r="A29">
            <v>5085197</v>
          </cell>
          <cell r="B29">
            <v>1002939</v>
          </cell>
          <cell r="C29" t="str">
            <v>O N Technical Services Ltd t/a Premier Engineering</v>
          </cell>
          <cell r="D29" t="str">
            <v>CCD30</v>
          </cell>
          <cell r="E29">
            <v>43889</v>
          </cell>
          <cell r="F29">
            <v>43957</v>
          </cell>
        </row>
        <row r="30">
          <cell r="A30">
            <v>5085205</v>
          </cell>
          <cell r="B30">
            <v>1004341</v>
          </cell>
          <cell r="C30" t="str">
            <v>Quality Service Recruitment Ltd</v>
          </cell>
          <cell r="D30" t="str">
            <v>CEW00</v>
          </cell>
          <cell r="E30">
            <v>43944</v>
          </cell>
          <cell r="F30">
            <v>43971</v>
          </cell>
        </row>
        <row r="31">
          <cell r="A31">
            <v>5085206</v>
          </cell>
          <cell r="B31">
            <v>1001565</v>
          </cell>
          <cell r="C31" t="str">
            <v>Sellick Partnership Ltd</v>
          </cell>
          <cell r="D31" t="str">
            <v>KJA10</v>
          </cell>
          <cell r="E31">
            <v>43944</v>
          </cell>
          <cell r="F31">
            <v>43957</v>
          </cell>
        </row>
        <row r="32">
          <cell r="A32">
            <v>5085207</v>
          </cell>
          <cell r="B32">
            <v>1001565</v>
          </cell>
          <cell r="C32" t="str">
            <v>Sellick Partnership Ltd</v>
          </cell>
          <cell r="D32" t="str">
            <v>KJA10</v>
          </cell>
          <cell r="E32">
            <v>43945</v>
          </cell>
          <cell r="F32">
            <v>43957</v>
          </cell>
        </row>
        <row r="33">
          <cell r="A33">
            <v>5085210</v>
          </cell>
          <cell r="B33">
            <v>100113</v>
          </cell>
          <cell r="C33" t="str">
            <v>The Best Connection Group Ltd</v>
          </cell>
          <cell r="D33" t="str">
            <v>CEW00</v>
          </cell>
          <cell r="E33">
            <v>43945</v>
          </cell>
          <cell r="F33">
            <v>43971</v>
          </cell>
        </row>
        <row r="34">
          <cell r="A34">
            <v>5085211</v>
          </cell>
          <cell r="B34">
            <v>100375</v>
          </cell>
          <cell r="C34" t="str">
            <v>CCS Media Limited</v>
          </cell>
          <cell r="D34" t="str">
            <v>PSX60</v>
          </cell>
          <cell r="E34">
            <v>43943</v>
          </cell>
          <cell r="F34">
            <v>43957</v>
          </cell>
        </row>
        <row r="35">
          <cell r="A35">
            <v>5085212</v>
          </cell>
          <cell r="B35">
            <v>1001565</v>
          </cell>
          <cell r="C35" t="str">
            <v>Sellick Partnership Ltd</v>
          </cell>
          <cell r="D35" t="str">
            <v>KJA10</v>
          </cell>
          <cell r="E35">
            <v>43948</v>
          </cell>
          <cell r="F35">
            <v>43957</v>
          </cell>
        </row>
        <row r="36">
          <cell r="A36">
            <v>5085213</v>
          </cell>
          <cell r="B36">
            <v>1001565</v>
          </cell>
          <cell r="C36" t="str">
            <v>Sellick Partnership Ltd</v>
          </cell>
          <cell r="D36" t="str">
            <v>KJA10</v>
          </cell>
          <cell r="E36">
            <v>43948</v>
          </cell>
          <cell r="F36">
            <v>43957</v>
          </cell>
        </row>
        <row r="37">
          <cell r="A37">
            <v>5085214</v>
          </cell>
          <cell r="B37">
            <v>1001565</v>
          </cell>
          <cell r="C37" t="str">
            <v>Sellick Partnership Ltd</v>
          </cell>
          <cell r="D37" t="str">
            <v>KJA00</v>
          </cell>
          <cell r="E37">
            <v>43948</v>
          </cell>
          <cell r="F37">
            <v>43957</v>
          </cell>
        </row>
        <row r="38">
          <cell r="A38">
            <v>5085215</v>
          </cell>
          <cell r="B38">
            <v>1001565</v>
          </cell>
          <cell r="C38" t="str">
            <v>Sellick Partnership Ltd</v>
          </cell>
          <cell r="D38" t="str">
            <v>KJA00</v>
          </cell>
          <cell r="E38">
            <v>43948</v>
          </cell>
          <cell r="F38">
            <v>43957</v>
          </cell>
        </row>
        <row r="39">
          <cell r="A39">
            <v>5085216</v>
          </cell>
          <cell r="B39">
            <v>1001565</v>
          </cell>
          <cell r="C39" t="str">
            <v>Sellick Partnership Ltd</v>
          </cell>
          <cell r="D39" t="str">
            <v>KJA10</v>
          </cell>
          <cell r="E39">
            <v>43948</v>
          </cell>
          <cell r="F39">
            <v>43957</v>
          </cell>
        </row>
        <row r="40">
          <cell r="A40">
            <v>5085220</v>
          </cell>
          <cell r="B40">
            <v>1004620</v>
          </cell>
          <cell r="C40" t="str">
            <v>Vivid Resourcing</v>
          </cell>
          <cell r="D40" t="str">
            <v>CPC10</v>
          </cell>
          <cell r="E40">
            <v>43908</v>
          </cell>
          <cell r="F40">
            <v>43964</v>
          </cell>
        </row>
        <row r="41">
          <cell r="A41">
            <v>5085221</v>
          </cell>
          <cell r="B41">
            <v>1004620</v>
          </cell>
          <cell r="C41" t="str">
            <v>Vivid Resourcing</v>
          </cell>
          <cell r="D41" t="str">
            <v>CPC10</v>
          </cell>
          <cell r="E41">
            <v>43901</v>
          </cell>
          <cell r="F41">
            <v>43964</v>
          </cell>
        </row>
        <row r="42">
          <cell r="A42">
            <v>5085222</v>
          </cell>
          <cell r="B42">
            <v>1004620</v>
          </cell>
          <cell r="C42" t="str">
            <v>Vivid Resourcing</v>
          </cell>
          <cell r="D42" t="str">
            <v>CPC10</v>
          </cell>
          <cell r="E42">
            <v>43924</v>
          </cell>
          <cell r="F42">
            <v>43964</v>
          </cell>
        </row>
        <row r="43">
          <cell r="A43">
            <v>5085224</v>
          </cell>
          <cell r="B43">
            <v>1004676</v>
          </cell>
          <cell r="C43" t="str">
            <v>Niyaa People</v>
          </cell>
          <cell r="D43" t="str">
            <v>KJE90</v>
          </cell>
          <cell r="E43">
            <v>43948</v>
          </cell>
          <cell r="F43">
            <v>43957</v>
          </cell>
        </row>
        <row r="44">
          <cell r="A44">
            <v>5085225</v>
          </cell>
          <cell r="B44">
            <v>1004676</v>
          </cell>
          <cell r="C44" t="str">
            <v>Niyaa People</v>
          </cell>
          <cell r="D44" t="str">
            <v>KJE90</v>
          </cell>
          <cell r="E44">
            <v>43948</v>
          </cell>
          <cell r="F44">
            <v>43964</v>
          </cell>
        </row>
        <row r="45">
          <cell r="A45">
            <v>5085226</v>
          </cell>
          <cell r="B45">
            <v>102777</v>
          </cell>
          <cell r="C45" t="str">
            <v>Hays Accountancy &amp; Finance</v>
          </cell>
          <cell r="D45" t="str">
            <v>KJA00</v>
          </cell>
          <cell r="E45">
            <v>43948</v>
          </cell>
          <cell r="F45">
            <v>43957</v>
          </cell>
        </row>
        <row r="46">
          <cell r="A46">
            <v>5085233</v>
          </cell>
          <cell r="B46">
            <v>102594</v>
          </cell>
          <cell r="C46" t="str">
            <v>Burton Skip Hire Ltd</v>
          </cell>
          <cell r="D46" t="str">
            <v>CCE20</v>
          </cell>
          <cell r="E46">
            <v>43945</v>
          </cell>
          <cell r="F46">
            <v>43964</v>
          </cell>
        </row>
        <row r="47">
          <cell r="A47">
            <v>5085235</v>
          </cell>
          <cell r="B47">
            <v>1000749</v>
          </cell>
          <cell r="C47" t="str">
            <v>Renuvo Ltd</v>
          </cell>
          <cell r="D47" t="str">
            <v>KJA10</v>
          </cell>
          <cell r="E47">
            <v>43936</v>
          </cell>
          <cell r="F47">
            <v>43957</v>
          </cell>
        </row>
        <row r="48">
          <cell r="A48">
            <v>5085250</v>
          </cell>
          <cell r="B48">
            <v>107550</v>
          </cell>
          <cell r="C48" t="str">
            <v>Carlton Fuels</v>
          </cell>
          <cell r="D48" t="str">
            <v>PSX90</v>
          </cell>
          <cell r="E48">
            <v>43942</v>
          </cell>
          <cell r="F48">
            <v>43971</v>
          </cell>
        </row>
        <row r="49">
          <cell r="A49">
            <v>5085251</v>
          </cell>
          <cell r="B49">
            <v>100203</v>
          </cell>
          <cell r="C49" t="str">
            <v>Tunstall Telecom Limited</v>
          </cell>
          <cell r="D49" t="str">
            <v>KJE90</v>
          </cell>
          <cell r="E49">
            <v>43949</v>
          </cell>
          <cell r="F49">
            <v>43964</v>
          </cell>
        </row>
        <row r="50">
          <cell r="A50">
            <v>5085259</v>
          </cell>
          <cell r="B50">
            <v>1002716</v>
          </cell>
          <cell r="C50" t="str">
            <v>TW Wholesale Ltd</v>
          </cell>
          <cell r="D50" t="str">
            <v>CCE00</v>
          </cell>
          <cell r="E50">
            <v>43950</v>
          </cell>
          <cell r="F50">
            <v>43964</v>
          </cell>
        </row>
        <row r="51">
          <cell r="A51">
            <v>5085263</v>
          </cell>
          <cell r="B51">
            <v>110294</v>
          </cell>
          <cell r="C51" t="str">
            <v>Karen Gregory</v>
          </cell>
          <cell r="D51" t="str">
            <v>CEH00</v>
          </cell>
          <cell r="E51">
            <v>43952</v>
          </cell>
          <cell r="F51">
            <v>43964</v>
          </cell>
        </row>
        <row r="52">
          <cell r="A52">
            <v>5085264</v>
          </cell>
          <cell r="B52">
            <v>110294</v>
          </cell>
          <cell r="C52" t="str">
            <v>Karen Gregory</v>
          </cell>
          <cell r="D52" t="str">
            <v>CEH00</v>
          </cell>
          <cell r="E52">
            <v>43952</v>
          </cell>
          <cell r="F52">
            <v>43964</v>
          </cell>
        </row>
        <row r="53">
          <cell r="A53">
            <v>5085266</v>
          </cell>
          <cell r="B53">
            <v>100324</v>
          </cell>
          <cell r="C53" t="str">
            <v>Capita Business Services Limited</v>
          </cell>
          <cell r="D53" t="str">
            <v>KGP00</v>
          </cell>
          <cell r="E53">
            <v>43943</v>
          </cell>
          <cell r="F53">
            <v>43964</v>
          </cell>
        </row>
        <row r="54">
          <cell r="A54">
            <v>5085268</v>
          </cell>
          <cell r="B54">
            <v>1003486</v>
          </cell>
          <cell r="C54" t="str">
            <v>Aquam Water Services Limited</v>
          </cell>
          <cell r="D54" t="str">
            <v>CES00</v>
          </cell>
          <cell r="E54">
            <v>43942</v>
          </cell>
          <cell r="F54">
            <v>43964</v>
          </cell>
        </row>
        <row r="55">
          <cell r="A55">
            <v>5085275</v>
          </cell>
          <cell r="B55">
            <v>1001565</v>
          </cell>
          <cell r="C55" t="str">
            <v>Sellick Partnership Ltd</v>
          </cell>
          <cell r="D55" t="str">
            <v>KJA10</v>
          </cell>
          <cell r="E55">
            <v>43953</v>
          </cell>
          <cell r="F55">
            <v>43964</v>
          </cell>
        </row>
        <row r="56">
          <cell r="A56">
            <v>5085276</v>
          </cell>
          <cell r="B56">
            <v>1001565</v>
          </cell>
          <cell r="C56" t="str">
            <v>Sellick Partnership Ltd</v>
          </cell>
          <cell r="D56" t="str">
            <v>KJA10</v>
          </cell>
          <cell r="E56">
            <v>43953</v>
          </cell>
          <cell r="F56">
            <v>43964</v>
          </cell>
        </row>
        <row r="57">
          <cell r="A57">
            <v>5085277</v>
          </cell>
          <cell r="B57">
            <v>1001565</v>
          </cell>
          <cell r="C57" t="str">
            <v>Sellick Partnership Ltd</v>
          </cell>
          <cell r="D57" t="str">
            <v>KJA10</v>
          </cell>
          <cell r="E57">
            <v>43952</v>
          </cell>
          <cell r="F57">
            <v>43964</v>
          </cell>
        </row>
        <row r="58">
          <cell r="A58">
            <v>5085278</v>
          </cell>
          <cell r="B58">
            <v>1001565</v>
          </cell>
          <cell r="C58" t="str">
            <v>Sellick Partnership Ltd</v>
          </cell>
          <cell r="D58" t="str">
            <v>KJA00</v>
          </cell>
          <cell r="E58">
            <v>43955</v>
          </cell>
          <cell r="F58">
            <v>43964</v>
          </cell>
        </row>
        <row r="59">
          <cell r="A59">
            <v>5085279</v>
          </cell>
          <cell r="B59">
            <v>1001565</v>
          </cell>
          <cell r="C59" t="str">
            <v>Sellick Partnership Ltd</v>
          </cell>
          <cell r="D59" t="str">
            <v>KJA00</v>
          </cell>
          <cell r="E59">
            <v>43955</v>
          </cell>
          <cell r="F59">
            <v>43964</v>
          </cell>
        </row>
        <row r="60">
          <cell r="A60">
            <v>5085280</v>
          </cell>
          <cell r="B60">
            <v>1001565</v>
          </cell>
          <cell r="C60" t="str">
            <v>Sellick Partnership Ltd</v>
          </cell>
          <cell r="D60" t="str">
            <v>KJA10</v>
          </cell>
          <cell r="E60">
            <v>43955</v>
          </cell>
          <cell r="F60">
            <v>43964</v>
          </cell>
        </row>
        <row r="61">
          <cell r="A61">
            <v>5085281</v>
          </cell>
          <cell r="B61">
            <v>1001795</v>
          </cell>
          <cell r="C61" t="str">
            <v>Extra Personnel Ltd</v>
          </cell>
          <cell r="D61" t="str">
            <v>CEW00</v>
          </cell>
          <cell r="E61">
            <v>43934</v>
          </cell>
          <cell r="F61">
            <v>43971</v>
          </cell>
        </row>
        <row r="62">
          <cell r="A62">
            <v>5085283</v>
          </cell>
          <cell r="B62">
            <v>1003931</v>
          </cell>
          <cell r="C62" t="str">
            <v>A.I.D Fuel Oils Ltd</v>
          </cell>
          <cell r="D62" t="str">
            <v>CCF20</v>
          </cell>
          <cell r="E62">
            <v>43944</v>
          </cell>
          <cell r="F62">
            <v>43964</v>
          </cell>
        </row>
        <row r="63">
          <cell r="A63">
            <v>5085285</v>
          </cell>
          <cell r="B63">
            <v>102947</v>
          </cell>
          <cell r="C63" t="str">
            <v>APSE</v>
          </cell>
          <cell r="D63" t="str">
            <v>KJE70</v>
          </cell>
          <cell r="E63">
            <v>43941</v>
          </cell>
          <cell r="F63">
            <v>43964</v>
          </cell>
        </row>
        <row r="64">
          <cell r="A64">
            <v>5085289</v>
          </cell>
          <cell r="B64">
            <v>100114</v>
          </cell>
          <cell r="C64" t="str">
            <v>ABS Ltd</v>
          </cell>
          <cell r="D64" t="str">
            <v>PSX90</v>
          </cell>
          <cell r="E64">
            <v>43930</v>
          </cell>
          <cell r="F64">
            <v>43971</v>
          </cell>
        </row>
        <row r="65">
          <cell r="A65">
            <v>5085290</v>
          </cell>
          <cell r="B65">
            <v>100113</v>
          </cell>
          <cell r="C65" t="str">
            <v>The Best Connection Group Ltd</v>
          </cell>
          <cell r="D65" t="str">
            <v>CEW00</v>
          </cell>
          <cell r="E65">
            <v>43945</v>
          </cell>
          <cell r="F65">
            <v>43964</v>
          </cell>
        </row>
        <row r="66">
          <cell r="A66">
            <v>5085294</v>
          </cell>
          <cell r="B66">
            <v>1003603</v>
          </cell>
          <cell r="C66" t="str">
            <v>WellData Ltd</v>
          </cell>
          <cell r="D66" t="str">
            <v>PSX60</v>
          </cell>
          <cell r="E66">
            <v>43952</v>
          </cell>
          <cell r="F66">
            <v>43964</v>
          </cell>
        </row>
        <row r="67">
          <cell r="A67">
            <v>5085295</v>
          </cell>
          <cell r="B67">
            <v>100096</v>
          </cell>
          <cell r="C67" t="str">
            <v>British Telecommunications PLC</v>
          </cell>
          <cell r="D67" t="str">
            <v>PSX60</v>
          </cell>
          <cell r="E67">
            <v>43937</v>
          </cell>
          <cell r="F67">
            <v>43971</v>
          </cell>
        </row>
        <row r="68">
          <cell r="A68">
            <v>5085296</v>
          </cell>
          <cell r="B68">
            <v>1004496</v>
          </cell>
          <cell r="C68" t="str">
            <v>Bridgehouse Property Consultants Ltd</v>
          </cell>
          <cell r="D68" t="str">
            <v>KGX10</v>
          </cell>
          <cell r="E68">
            <v>43951</v>
          </cell>
          <cell r="F68">
            <v>43978</v>
          </cell>
        </row>
        <row r="69">
          <cell r="A69">
            <v>5085300</v>
          </cell>
          <cell r="B69">
            <v>100113</v>
          </cell>
          <cell r="C69" t="str">
            <v>The Best Connection Group Ltd</v>
          </cell>
          <cell r="D69" t="str">
            <v>CEW00</v>
          </cell>
          <cell r="E69">
            <v>43952</v>
          </cell>
          <cell r="F69">
            <v>43964</v>
          </cell>
        </row>
        <row r="70">
          <cell r="A70">
            <v>5085303</v>
          </cell>
          <cell r="B70">
            <v>1000032</v>
          </cell>
          <cell r="C70" t="str">
            <v>Active Nation UK Limited</v>
          </cell>
          <cell r="D70" t="str">
            <v>CCD30</v>
          </cell>
          <cell r="E70">
            <v>43951</v>
          </cell>
          <cell r="F70">
            <v>43964</v>
          </cell>
        </row>
        <row r="71">
          <cell r="A71">
            <v>5085305</v>
          </cell>
          <cell r="B71">
            <v>1004644</v>
          </cell>
          <cell r="C71" t="str">
            <v>Premier Pets Hotel Ltd</v>
          </cell>
          <cell r="D71" t="str">
            <v>CEH00</v>
          </cell>
          <cell r="E71">
            <v>43951</v>
          </cell>
          <cell r="F71">
            <v>43964</v>
          </cell>
        </row>
        <row r="72">
          <cell r="A72">
            <v>5085306</v>
          </cell>
          <cell r="B72">
            <v>109541</v>
          </cell>
          <cell r="C72" t="str">
            <v>Astech  Consultants Limited</v>
          </cell>
          <cell r="D72" t="str">
            <v>B0000</v>
          </cell>
          <cell r="E72">
            <v>43949</v>
          </cell>
          <cell r="F72">
            <v>43964</v>
          </cell>
        </row>
        <row r="73">
          <cell r="A73">
            <v>5085307</v>
          </cell>
          <cell r="B73">
            <v>108067</v>
          </cell>
          <cell r="C73" t="str">
            <v>Rentokil Initial UK Limited</v>
          </cell>
          <cell r="D73" t="str">
            <v>CEE20</v>
          </cell>
          <cell r="E73">
            <v>43861</v>
          </cell>
          <cell r="F73">
            <v>43964</v>
          </cell>
        </row>
        <row r="74">
          <cell r="A74">
            <v>5085312</v>
          </cell>
          <cell r="B74">
            <v>1004620</v>
          </cell>
          <cell r="C74" t="str">
            <v>Vivid Resourcing</v>
          </cell>
          <cell r="D74" t="str">
            <v>CPC10</v>
          </cell>
          <cell r="E74">
            <v>43922</v>
          </cell>
          <cell r="F74">
            <v>43964</v>
          </cell>
        </row>
        <row r="75">
          <cell r="A75">
            <v>5085314</v>
          </cell>
          <cell r="B75">
            <v>110281</v>
          </cell>
          <cell r="C75" t="str">
            <v>Capita Business Services Ltd</v>
          </cell>
          <cell r="D75" t="str">
            <v>KGF00</v>
          </cell>
          <cell r="E75">
            <v>43895</v>
          </cell>
          <cell r="F75">
            <v>43964</v>
          </cell>
        </row>
        <row r="76">
          <cell r="A76">
            <v>5085315</v>
          </cell>
          <cell r="B76">
            <v>110281</v>
          </cell>
          <cell r="C76" t="str">
            <v>Capita Business Services Ltd</v>
          </cell>
          <cell r="D76" t="str">
            <v>KGF00</v>
          </cell>
          <cell r="E76">
            <v>43895</v>
          </cell>
          <cell r="F76">
            <v>43964</v>
          </cell>
        </row>
        <row r="77">
          <cell r="A77">
            <v>5085316</v>
          </cell>
          <cell r="B77">
            <v>1004423</v>
          </cell>
          <cell r="C77" t="str">
            <v>The Oyster Partnership</v>
          </cell>
          <cell r="D77" t="str">
            <v>CEE00</v>
          </cell>
          <cell r="E77">
            <v>43956</v>
          </cell>
          <cell r="F77">
            <v>43964</v>
          </cell>
        </row>
        <row r="78">
          <cell r="A78">
            <v>5085317</v>
          </cell>
          <cell r="B78">
            <v>1004423</v>
          </cell>
          <cell r="C78" t="str">
            <v>The Oyster Partnership</v>
          </cell>
          <cell r="D78" t="str">
            <v>KGH30</v>
          </cell>
          <cell r="E78">
            <v>43956</v>
          </cell>
          <cell r="F78">
            <v>43964</v>
          </cell>
        </row>
        <row r="79">
          <cell r="A79">
            <v>5085318</v>
          </cell>
          <cell r="B79">
            <v>1000705</v>
          </cell>
          <cell r="C79" t="str">
            <v>District Councils Network</v>
          </cell>
          <cell r="D79" t="str">
            <v>B0000</v>
          </cell>
          <cell r="E79">
            <v>43952</v>
          </cell>
          <cell r="F79">
            <v>43964</v>
          </cell>
        </row>
        <row r="80">
          <cell r="A80">
            <v>5085324</v>
          </cell>
          <cell r="B80">
            <v>100213</v>
          </cell>
          <cell r="C80" t="str">
            <v>Arco Limited</v>
          </cell>
          <cell r="D80" t="str">
            <v>CES00</v>
          </cell>
          <cell r="E80">
            <v>43956</v>
          </cell>
          <cell r="F80">
            <v>43964</v>
          </cell>
        </row>
        <row r="81">
          <cell r="A81">
            <v>5085325</v>
          </cell>
          <cell r="B81">
            <v>1001795</v>
          </cell>
          <cell r="C81" t="str">
            <v>Extra Personnel Ltd</v>
          </cell>
          <cell r="D81" t="str">
            <v>CEW00</v>
          </cell>
          <cell r="E81">
            <v>43941</v>
          </cell>
          <cell r="F81">
            <v>43971</v>
          </cell>
        </row>
        <row r="82">
          <cell r="A82">
            <v>5085326</v>
          </cell>
          <cell r="B82">
            <v>1001795</v>
          </cell>
          <cell r="C82" t="str">
            <v>Extra Personnel Ltd</v>
          </cell>
          <cell r="D82" t="str">
            <v>CEW00</v>
          </cell>
          <cell r="E82">
            <v>43941</v>
          </cell>
          <cell r="F82">
            <v>43971</v>
          </cell>
        </row>
        <row r="83">
          <cell r="A83">
            <v>5085327</v>
          </cell>
          <cell r="B83">
            <v>107440</v>
          </cell>
          <cell r="C83" t="str">
            <v>Johnston Sweepers Ltd</v>
          </cell>
          <cell r="D83" t="str">
            <v>PSX90</v>
          </cell>
          <cell r="E83">
            <v>43951</v>
          </cell>
          <cell r="F83">
            <v>43964</v>
          </cell>
        </row>
        <row r="84">
          <cell r="A84">
            <v>5085328</v>
          </cell>
          <cell r="B84">
            <v>103181</v>
          </cell>
          <cell r="C84" t="str">
            <v>Biffa Waste Services Ltd</v>
          </cell>
          <cell r="D84" t="str">
            <v>CEW00</v>
          </cell>
          <cell r="E84">
            <v>43952</v>
          </cell>
          <cell r="F84">
            <v>43964</v>
          </cell>
        </row>
        <row r="85">
          <cell r="A85">
            <v>5085331</v>
          </cell>
          <cell r="B85">
            <v>1002624</v>
          </cell>
          <cell r="C85" t="str">
            <v>SF Group</v>
          </cell>
          <cell r="D85" t="str">
            <v>PSX55</v>
          </cell>
          <cell r="E85">
            <v>43956</v>
          </cell>
          <cell r="F85">
            <v>43964</v>
          </cell>
        </row>
        <row r="86">
          <cell r="A86">
            <v>5085336</v>
          </cell>
          <cell r="B86">
            <v>100021</v>
          </cell>
          <cell r="C86" t="str">
            <v>Mainline (1982) Ltd</v>
          </cell>
          <cell r="D86" t="str">
            <v>CCE00</v>
          </cell>
          <cell r="E86">
            <v>43951</v>
          </cell>
          <cell r="F86">
            <v>43964</v>
          </cell>
        </row>
        <row r="87">
          <cell r="A87">
            <v>5085339</v>
          </cell>
          <cell r="B87">
            <v>1001501</v>
          </cell>
          <cell r="C87" t="str">
            <v>Vale Engineering (York) Ltd</v>
          </cell>
          <cell r="D87" t="str">
            <v>BC007</v>
          </cell>
          <cell r="E87">
            <v>43951</v>
          </cell>
          <cell r="F87">
            <v>43964</v>
          </cell>
        </row>
        <row r="88">
          <cell r="A88">
            <v>5085341</v>
          </cell>
          <cell r="B88">
            <v>1004676</v>
          </cell>
          <cell r="C88" t="str">
            <v>Niyaa People</v>
          </cell>
          <cell r="D88" t="str">
            <v>KJE90</v>
          </cell>
          <cell r="E88">
            <v>43956</v>
          </cell>
          <cell r="F88">
            <v>43971</v>
          </cell>
        </row>
        <row r="89">
          <cell r="A89">
            <v>5085342</v>
          </cell>
          <cell r="B89">
            <v>1004676</v>
          </cell>
          <cell r="C89" t="str">
            <v>Niyaa People</v>
          </cell>
          <cell r="D89" t="str">
            <v>KJE90</v>
          </cell>
          <cell r="E89">
            <v>43956</v>
          </cell>
          <cell r="F89">
            <v>43964</v>
          </cell>
        </row>
        <row r="90">
          <cell r="A90">
            <v>5085343</v>
          </cell>
          <cell r="B90">
            <v>102777</v>
          </cell>
          <cell r="C90" t="str">
            <v>Hays Accountancy &amp; Finance</v>
          </cell>
          <cell r="D90" t="str">
            <v>KJE70</v>
          </cell>
          <cell r="E90">
            <v>43957</v>
          </cell>
          <cell r="F90">
            <v>43971</v>
          </cell>
        </row>
        <row r="91">
          <cell r="A91">
            <v>5085344</v>
          </cell>
          <cell r="B91">
            <v>1001872</v>
          </cell>
          <cell r="C91" t="str">
            <v>Willshees Waste &amp; Recycling Ltd</v>
          </cell>
          <cell r="D91" t="str">
            <v>CCF20</v>
          </cell>
          <cell r="E91">
            <v>43951</v>
          </cell>
          <cell r="F91">
            <v>43964</v>
          </cell>
        </row>
        <row r="92">
          <cell r="A92">
            <v>5085349</v>
          </cell>
          <cell r="B92">
            <v>103181</v>
          </cell>
          <cell r="C92" t="str">
            <v>Biffa Waste Services Ltd</v>
          </cell>
          <cell r="D92" t="str">
            <v>CEW00</v>
          </cell>
          <cell r="E92">
            <v>43945</v>
          </cell>
          <cell r="F92">
            <v>43964</v>
          </cell>
        </row>
        <row r="93">
          <cell r="A93">
            <v>5085357</v>
          </cell>
          <cell r="B93">
            <v>100100</v>
          </cell>
          <cell r="C93" t="str">
            <v>Dennis Eagle Ltd</v>
          </cell>
          <cell r="D93" t="str">
            <v>PSX90</v>
          </cell>
          <cell r="E93">
            <v>43952</v>
          </cell>
          <cell r="F93">
            <v>43964</v>
          </cell>
        </row>
        <row r="94">
          <cell r="A94">
            <v>5085358</v>
          </cell>
          <cell r="B94">
            <v>108067</v>
          </cell>
          <cell r="C94" t="str">
            <v>Rentokil Initial UK Limited</v>
          </cell>
          <cell r="D94" t="str">
            <v>CEE20</v>
          </cell>
          <cell r="E94">
            <v>43951</v>
          </cell>
          <cell r="F94">
            <v>43964</v>
          </cell>
        </row>
        <row r="95">
          <cell r="A95">
            <v>5085359</v>
          </cell>
          <cell r="B95">
            <v>108067</v>
          </cell>
          <cell r="C95" t="str">
            <v>Rentokil Initial UK Limited</v>
          </cell>
          <cell r="D95" t="str">
            <v>KJA00</v>
          </cell>
          <cell r="E95">
            <v>43951</v>
          </cell>
          <cell r="F95">
            <v>43971</v>
          </cell>
        </row>
        <row r="96">
          <cell r="A96">
            <v>5085360</v>
          </cell>
          <cell r="B96">
            <v>100203</v>
          </cell>
          <cell r="C96" t="str">
            <v>Tunstall Telecom Limited</v>
          </cell>
          <cell r="D96" t="str">
            <v>KJE90</v>
          </cell>
          <cell r="E96">
            <v>43951</v>
          </cell>
          <cell r="F96">
            <v>43971</v>
          </cell>
        </row>
        <row r="97">
          <cell r="A97">
            <v>5085361</v>
          </cell>
          <cell r="B97">
            <v>100203</v>
          </cell>
          <cell r="C97" t="str">
            <v>Tunstall Telecom Limited</v>
          </cell>
          <cell r="D97" t="str">
            <v>KJE90</v>
          </cell>
          <cell r="E97">
            <v>43955</v>
          </cell>
          <cell r="F97">
            <v>43971</v>
          </cell>
        </row>
        <row r="98">
          <cell r="A98">
            <v>5085362</v>
          </cell>
          <cell r="B98">
            <v>1000912</v>
          </cell>
          <cell r="C98" t="str">
            <v>Broad Oak Properties Limited</v>
          </cell>
          <cell r="D98" t="str">
            <v>BC012</v>
          </cell>
          <cell r="E98">
            <v>43955</v>
          </cell>
          <cell r="F98">
            <v>43964</v>
          </cell>
        </row>
        <row r="99">
          <cell r="A99">
            <v>5085363</v>
          </cell>
          <cell r="B99">
            <v>1000912</v>
          </cell>
          <cell r="C99" t="str">
            <v>Broad Oak Properties Limited</v>
          </cell>
          <cell r="D99" t="str">
            <v>BC012</v>
          </cell>
          <cell r="E99">
            <v>43955</v>
          </cell>
          <cell r="F99">
            <v>43971</v>
          </cell>
        </row>
        <row r="100">
          <cell r="A100">
            <v>5085368</v>
          </cell>
          <cell r="B100">
            <v>100409</v>
          </cell>
          <cell r="C100" t="str">
            <v>Reed Business Information Ltd</v>
          </cell>
          <cell r="D100" t="str">
            <v>PSX75</v>
          </cell>
          <cell r="E100">
            <v>43943</v>
          </cell>
          <cell r="F100">
            <v>43971</v>
          </cell>
        </row>
        <row r="101">
          <cell r="A101">
            <v>5085369</v>
          </cell>
          <cell r="B101">
            <v>103181</v>
          </cell>
          <cell r="C101" t="str">
            <v>Biffa Waste Services Ltd</v>
          </cell>
          <cell r="D101" t="str">
            <v>CEW00</v>
          </cell>
          <cell r="E101">
            <v>43959</v>
          </cell>
          <cell r="F101">
            <v>43964</v>
          </cell>
        </row>
        <row r="102">
          <cell r="A102">
            <v>5085370</v>
          </cell>
          <cell r="B102">
            <v>100106</v>
          </cell>
          <cell r="C102" t="str">
            <v>Aebi Schmidt  UK Ltd</v>
          </cell>
          <cell r="D102" t="str">
            <v>PSX90</v>
          </cell>
          <cell r="E102">
            <v>43962</v>
          </cell>
          <cell r="F102">
            <v>43971</v>
          </cell>
        </row>
        <row r="103">
          <cell r="A103">
            <v>5085375</v>
          </cell>
          <cell r="B103">
            <v>1004644</v>
          </cell>
          <cell r="C103" t="str">
            <v>Premier Pets Hotel Ltd</v>
          </cell>
          <cell r="D103" t="str">
            <v>CEH00</v>
          </cell>
          <cell r="E103">
            <v>43951</v>
          </cell>
          <cell r="F103">
            <v>43964</v>
          </cell>
        </row>
        <row r="104">
          <cell r="A104">
            <v>5085376</v>
          </cell>
          <cell r="B104">
            <v>1004341</v>
          </cell>
          <cell r="C104" t="str">
            <v>Quality Service Recruitment Ltd</v>
          </cell>
          <cell r="D104" t="str">
            <v>CEW00</v>
          </cell>
          <cell r="E104">
            <v>43958</v>
          </cell>
          <cell r="F104">
            <v>43971</v>
          </cell>
        </row>
        <row r="105">
          <cell r="A105">
            <v>5085377</v>
          </cell>
          <cell r="B105">
            <v>102777</v>
          </cell>
          <cell r="C105" t="str">
            <v>Hays Accountancy &amp; Finance</v>
          </cell>
          <cell r="D105" t="str">
            <v>KJA00</v>
          </cell>
          <cell r="E105">
            <v>43957</v>
          </cell>
          <cell r="F105">
            <v>43964</v>
          </cell>
        </row>
        <row r="106">
          <cell r="A106">
            <v>5085378</v>
          </cell>
          <cell r="B106">
            <v>1002896</v>
          </cell>
          <cell r="C106" t="str">
            <v>Atlas Janitorial &amp; Catering Supplies (UK) Ltd</v>
          </cell>
          <cell r="D106" t="str">
            <v>KJE40</v>
          </cell>
          <cell r="E106">
            <v>43958</v>
          </cell>
          <cell r="F106">
            <v>43964</v>
          </cell>
        </row>
        <row r="107">
          <cell r="A107">
            <v>5085379</v>
          </cell>
          <cell r="B107">
            <v>1002896</v>
          </cell>
          <cell r="C107" t="str">
            <v>Atlas Janitorial &amp; Catering Supplies (UK) Ltd</v>
          </cell>
          <cell r="D107" t="str">
            <v>KJE40</v>
          </cell>
          <cell r="E107">
            <v>43957</v>
          </cell>
          <cell r="F107">
            <v>43964</v>
          </cell>
        </row>
        <row r="108">
          <cell r="A108">
            <v>5085380</v>
          </cell>
          <cell r="B108">
            <v>100388</v>
          </cell>
          <cell r="C108" t="str">
            <v>Erewash Borough Council</v>
          </cell>
          <cell r="D108" t="str">
            <v>KGF00</v>
          </cell>
          <cell r="E108">
            <v>43895</v>
          </cell>
          <cell r="F108">
            <v>43964</v>
          </cell>
        </row>
        <row r="109">
          <cell r="A109">
            <v>5085382</v>
          </cell>
          <cell r="B109">
            <v>100100</v>
          </cell>
          <cell r="C109" t="str">
            <v>Dennis Eagle Ltd</v>
          </cell>
          <cell r="D109" t="str">
            <v>PSX90</v>
          </cell>
          <cell r="E109">
            <v>43957</v>
          </cell>
          <cell r="F109">
            <v>43964</v>
          </cell>
        </row>
        <row r="110">
          <cell r="A110">
            <v>5085383</v>
          </cell>
          <cell r="B110">
            <v>1001565</v>
          </cell>
          <cell r="C110" t="str">
            <v>Sellick Partnership Ltd</v>
          </cell>
          <cell r="D110" t="str">
            <v>KJA10</v>
          </cell>
          <cell r="E110">
            <v>43958</v>
          </cell>
          <cell r="F110">
            <v>43964</v>
          </cell>
        </row>
        <row r="111">
          <cell r="A111">
            <v>5085384</v>
          </cell>
          <cell r="B111">
            <v>1001565</v>
          </cell>
          <cell r="C111" t="str">
            <v>Sellick Partnership Ltd</v>
          </cell>
          <cell r="D111" t="str">
            <v>KJA10</v>
          </cell>
          <cell r="E111">
            <v>43958</v>
          </cell>
          <cell r="F111">
            <v>43964</v>
          </cell>
        </row>
        <row r="112">
          <cell r="A112">
            <v>5085385</v>
          </cell>
          <cell r="B112">
            <v>1001565</v>
          </cell>
          <cell r="C112" t="str">
            <v>Sellick Partnership Ltd</v>
          </cell>
          <cell r="D112" t="str">
            <v>KJA10</v>
          </cell>
          <cell r="E112">
            <v>43958</v>
          </cell>
          <cell r="F112">
            <v>43964</v>
          </cell>
        </row>
        <row r="113">
          <cell r="A113">
            <v>5085386</v>
          </cell>
          <cell r="B113">
            <v>1001565</v>
          </cell>
          <cell r="C113" t="str">
            <v>Sellick Partnership Ltd</v>
          </cell>
          <cell r="D113" t="str">
            <v>KJA10</v>
          </cell>
          <cell r="E113">
            <v>43959</v>
          </cell>
          <cell r="F113">
            <v>43964</v>
          </cell>
        </row>
        <row r="114">
          <cell r="A114">
            <v>5085387</v>
          </cell>
          <cell r="B114">
            <v>1001565</v>
          </cell>
          <cell r="C114" t="str">
            <v>Sellick Partnership Ltd</v>
          </cell>
          <cell r="D114" t="str">
            <v>KJA00</v>
          </cell>
          <cell r="E114">
            <v>43962</v>
          </cell>
          <cell r="F114">
            <v>43964</v>
          </cell>
        </row>
        <row r="115">
          <cell r="A115">
            <v>5085388</v>
          </cell>
          <cell r="B115">
            <v>1001565</v>
          </cell>
          <cell r="C115" t="str">
            <v>Sellick Partnership Ltd</v>
          </cell>
          <cell r="D115" t="str">
            <v>KJA10</v>
          </cell>
          <cell r="E115">
            <v>43962</v>
          </cell>
          <cell r="F115">
            <v>43964</v>
          </cell>
        </row>
        <row r="116">
          <cell r="A116">
            <v>5085408</v>
          </cell>
          <cell r="B116">
            <v>1003541</v>
          </cell>
          <cell r="C116" t="str">
            <v>Novus Property Solutions</v>
          </cell>
          <cell r="D116" t="str">
            <v>KJA10</v>
          </cell>
          <cell r="E116">
            <v>43923</v>
          </cell>
          <cell r="F116">
            <v>43964</v>
          </cell>
        </row>
        <row r="117">
          <cell r="A117">
            <v>5085411</v>
          </cell>
          <cell r="B117">
            <v>1004620</v>
          </cell>
          <cell r="C117" t="str">
            <v>Vivid Resourcing</v>
          </cell>
          <cell r="D117" t="str">
            <v>CPC10</v>
          </cell>
          <cell r="E117">
            <v>43928</v>
          </cell>
          <cell r="F117">
            <v>43971</v>
          </cell>
        </row>
        <row r="118">
          <cell r="A118">
            <v>5085412</v>
          </cell>
          <cell r="B118">
            <v>1004620</v>
          </cell>
          <cell r="C118" t="str">
            <v>Vivid Resourcing</v>
          </cell>
          <cell r="D118" t="str">
            <v>CPC10</v>
          </cell>
          <cell r="E118">
            <v>43915</v>
          </cell>
          <cell r="F118">
            <v>43971</v>
          </cell>
        </row>
        <row r="119">
          <cell r="A119">
            <v>5085413</v>
          </cell>
          <cell r="B119">
            <v>1000647</v>
          </cell>
          <cell r="C119" t="str">
            <v>Johnsons Apparelmaster</v>
          </cell>
          <cell r="D119" t="str">
            <v>PSX90</v>
          </cell>
          <cell r="E119">
            <v>43947</v>
          </cell>
          <cell r="F119">
            <v>43971</v>
          </cell>
        </row>
        <row r="120">
          <cell r="A120">
            <v>5085414</v>
          </cell>
          <cell r="B120">
            <v>102777</v>
          </cell>
          <cell r="C120" t="str">
            <v>Hays Accountancy &amp; Finance</v>
          </cell>
          <cell r="D120" t="str">
            <v>KJE70</v>
          </cell>
          <cell r="E120">
            <v>43950</v>
          </cell>
          <cell r="F120">
            <v>43971</v>
          </cell>
        </row>
        <row r="121">
          <cell r="A121">
            <v>5085415</v>
          </cell>
          <cell r="B121">
            <v>1004423</v>
          </cell>
          <cell r="C121" t="str">
            <v>The Oyster Partnership</v>
          </cell>
          <cell r="D121" t="str">
            <v>KGH30</v>
          </cell>
          <cell r="E121">
            <v>43950</v>
          </cell>
          <cell r="F121">
            <v>43971</v>
          </cell>
        </row>
        <row r="122">
          <cell r="A122">
            <v>5085416</v>
          </cell>
          <cell r="B122">
            <v>1004423</v>
          </cell>
          <cell r="C122" t="str">
            <v>The Oyster Partnership</v>
          </cell>
          <cell r="D122" t="str">
            <v>CEE00</v>
          </cell>
          <cell r="E122">
            <v>43950</v>
          </cell>
          <cell r="F122">
            <v>43964</v>
          </cell>
        </row>
        <row r="123">
          <cell r="A123">
            <v>5085417</v>
          </cell>
          <cell r="B123">
            <v>109417</v>
          </cell>
          <cell r="C123" t="str">
            <v>LAVAT</v>
          </cell>
          <cell r="D123" t="str">
            <v>PSX55</v>
          </cell>
          <cell r="E123">
            <v>43950</v>
          </cell>
          <cell r="F123">
            <v>43964</v>
          </cell>
        </row>
        <row r="124">
          <cell r="A124">
            <v>5085418</v>
          </cell>
          <cell r="B124">
            <v>100004</v>
          </cell>
          <cell r="C124" t="str">
            <v>Civica UK Limited</v>
          </cell>
          <cell r="D124" t="str">
            <v>B0000</v>
          </cell>
          <cell r="E124">
            <v>43951</v>
          </cell>
          <cell r="F124">
            <v>43964</v>
          </cell>
        </row>
        <row r="125">
          <cell r="A125">
            <v>5085421</v>
          </cell>
          <cell r="B125">
            <v>100324</v>
          </cell>
          <cell r="C125" t="str">
            <v>Capita Business Services Limited</v>
          </cell>
          <cell r="D125" t="str">
            <v>B0000</v>
          </cell>
          <cell r="E125">
            <v>43951</v>
          </cell>
          <cell r="F125">
            <v>43964</v>
          </cell>
        </row>
        <row r="126">
          <cell r="A126">
            <v>5085421</v>
          </cell>
          <cell r="B126">
            <v>100324</v>
          </cell>
          <cell r="C126" t="str">
            <v>Capita Business Services Limited</v>
          </cell>
          <cell r="D126" t="str">
            <v>KGP00</v>
          </cell>
          <cell r="E126">
            <v>43951</v>
          </cell>
          <cell r="F126">
            <v>43964</v>
          </cell>
        </row>
        <row r="127">
          <cell r="A127">
            <v>5085423</v>
          </cell>
          <cell r="B127">
            <v>100194</v>
          </cell>
          <cell r="C127" t="str">
            <v>D S K Engineering Services (Midlands) Ltd</v>
          </cell>
          <cell r="D127" t="str">
            <v>KJE70</v>
          </cell>
          <cell r="E127">
            <v>43957</v>
          </cell>
          <cell r="F127">
            <v>43964</v>
          </cell>
        </row>
        <row r="128">
          <cell r="A128">
            <v>5085425</v>
          </cell>
          <cell r="B128">
            <v>1004244</v>
          </cell>
          <cell r="C128" t="str">
            <v>OmniZone</v>
          </cell>
          <cell r="D128" t="str">
            <v>KJA10</v>
          </cell>
          <cell r="E128">
            <v>43923</v>
          </cell>
          <cell r="F128">
            <v>43964</v>
          </cell>
        </row>
        <row r="129">
          <cell r="A129">
            <v>5085426</v>
          </cell>
          <cell r="B129">
            <v>1003541</v>
          </cell>
          <cell r="C129" t="str">
            <v>Novus Property Solutions</v>
          </cell>
          <cell r="D129" t="str">
            <v>KJA00</v>
          </cell>
          <cell r="E129">
            <v>43927</v>
          </cell>
          <cell r="F129">
            <v>43971</v>
          </cell>
        </row>
        <row r="130">
          <cell r="A130">
            <v>5085427</v>
          </cell>
          <cell r="B130">
            <v>1004244</v>
          </cell>
          <cell r="C130" t="str">
            <v>OmniZone</v>
          </cell>
          <cell r="D130" t="str">
            <v>KJA10</v>
          </cell>
          <cell r="E130">
            <v>43916</v>
          </cell>
          <cell r="F130">
            <v>43971</v>
          </cell>
        </row>
        <row r="131">
          <cell r="A131">
            <v>5085428</v>
          </cell>
          <cell r="B131">
            <v>1004212</v>
          </cell>
          <cell r="C131" t="str">
            <v>Ventro Limited</v>
          </cell>
          <cell r="D131" t="str">
            <v>KJA10</v>
          </cell>
          <cell r="E131">
            <v>43962</v>
          </cell>
          <cell r="F131">
            <v>43971</v>
          </cell>
        </row>
        <row r="132">
          <cell r="A132">
            <v>5085430</v>
          </cell>
          <cell r="B132">
            <v>100441</v>
          </cell>
          <cell r="C132" t="str">
            <v>Derbyshire County Council</v>
          </cell>
          <cell r="D132" t="str">
            <v>CCF20</v>
          </cell>
          <cell r="E132">
            <v>43917</v>
          </cell>
          <cell r="F132">
            <v>43964</v>
          </cell>
        </row>
        <row r="133">
          <cell r="A133">
            <v>5085431</v>
          </cell>
          <cell r="B133">
            <v>109900</v>
          </cell>
          <cell r="C133" t="str">
            <v>Nomix Enviro Limited</v>
          </cell>
          <cell r="D133" t="str">
            <v>CCE00</v>
          </cell>
          <cell r="E133">
            <v>43945</v>
          </cell>
          <cell r="F133">
            <v>43971</v>
          </cell>
        </row>
        <row r="134">
          <cell r="A134">
            <v>5085434</v>
          </cell>
          <cell r="B134">
            <v>108878</v>
          </cell>
          <cell r="C134" t="str">
            <v>Siemens Plc</v>
          </cell>
          <cell r="D134" t="str">
            <v>PSX81</v>
          </cell>
          <cell r="E134">
            <v>43949</v>
          </cell>
          <cell r="F134">
            <v>43964</v>
          </cell>
        </row>
        <row r="135">
          <cell r="A135">
            <v>5085437</v>
          </cell>
          <cell r="B135">
            <v>1001565</v>
          </cell>
          <cell r="C135" t="str">
            <v>Sellick Partnership Ltd</v>
          </cell>
          <cell r="D135" t="str">
            <v>KJA00</v>
          </cell>
          <cell r="E135">
            <v>43962</v>
          </cell>
          <cell r="F135">
            <v>43971</v>
          </cell>
        </row>
        <row r="136">
          <cell r="A136">
            <v>5085438</v>
          </cell>
          <cell r="B136">
            <v>102777</v>
          </cell>
          <cell r="C136" t="str">
            <v>Hays Accountancy &amp; Finance</v>
          </cell>
          <cell r="D136" t="str">
            <v>KJA00</v>
          </cell>
          <cell r="E136">
            <v>43962</v>
          </cell>
          <cell r="F136">
            <v>43971</v>
          </cell>
        </row>
        <row r="137">
          <cell r="A137">
            <v>5085439</v>
          </cell>
          <cell r="B137">
            <v>100113</v>
          </cell>
          <cell r="C137" t="str">
            <v>The Best Connection Group Ltd</v>
          </cell>
          <cell r="D137" t="str">
            <v>CEW00</v>
          </cell>
          <cell r="E137">
            <v>43958</v>
          </cell>
          <cell r="F137">
            <v>43971</v>
          </cell>
        </row>
        <row r="138">
          <cell r="A138">
            <v>5085441</v>
          </cell>
          <cell r="B138">
            <v>108067</v>
          </cell>
          <cell r="C138" t="str">
            <v>Rentokil Initial UK Limited</v>
          </cell>
          <cell r="D138" t="str">
            <v>CEE20</v>
          </cell>
          <cell r="E138">
            <v>43956</v>
          </cell>
          <cell r="F138">
            <v>43971</v>
          </cell>
        </row>
        <row r="139">
          <cell r="A139">
            <v>5085442</v>
          </cell>
          <cell r="B139">
            <v>1004676</v>
          </cell>
          <cell r="C139" t="str">
            <v>Niyaa People</v>
          </cell>
          <cell r="D139" t="str">
            <v>KJE90</v>
          </cell>
          <cell r="E139">
            <v>43963</v>
          </cell>
          <cell r="F139">
            <v>43971</v>
          </cell>
        </row>
        <row r="140">
          <cell r="A140">
            <v>5085443</v>
          </cell>
          <cell r="B140">
            <v>1004676</v>
          </cell>
          <cell r="C140" t="str">
            <v>Niyaa People</v>
          </cell>
          <cell r="D140" t="str">
            <v>KJE90</v>
          </cell>
          <cell r="E140">
            <v>43963</v>
          </cell>
          <cell r="F140">
            <v>43971</v>
          </cell>
        </row>
        <row r="141">
          <cell r="A141">
            <v>5085444</v>
          </cell>
          <cell r="B141">
            <v>1001795</v>
          </cell>
          <cell r="C141" t="str">
            <v>Extra Personnel Ltd</v>
          </cell>
          <cell r="D141" t="str">
            <v>CEW00</v>
          </cell>
          <cell r="E141">
            <v>43948</v>
          </cell>
          <cell r="F141">
            <v>43971</v>
          </cell>
        </row>
        <row r="142">
          <cell r="A142">
            <v>5085445</v>
          </cell>
          <cell r="B142">
            <v>1001795</v>
          </cell>
          <cell r="C142" t="str">
            <v>Extra Personnel Ltd</v>
          </cell>
          <cell r="D142" t="str">
            <v>CEW00</v>
          </cell>
          <cell r="E142">
            <v>43948</v>
          </cell>
          <cell r="F142">
            <v>43971</v>
          </cell>
        </row>
        <row r="143">
          <cell r="A143">
            <v>5085460</v>
          </cell>
          <cell r="B143">
            <v>1002716</v>
          </cell>
          <cell r="C143" t="str">
            <v>TW Wholesale Ltd</v>
          </cell>
          <cell r="D143" t="str">
            <v>PSX95</v>
          </cell>
          <cell r="E143">
            <v>43952</v>
          </cell>
          <cell r="F143">
            <v>43971</v>
          </cell>
        </row>
        <row r="144">
          <cell r="A144">
            <v>5085462</v>
          </cell>
          <cell r="B144">
            <v>1001565</v>
          </cell>
          <cell r="C144" t="str">
            <v>Sellick Partnership Ltd</v>
          </cell>
          <cell r="D144" t="str">
            <v>KJA10</v>
          </cell>
          <cell r="E144">
            <v>43952</v>
          </cell>
          <cell r="F144">
            <v>43971</v>
          </cell>
        </row>
        <row r="145">
          <cell r="A145">
            <v>5085463</v>
          </cell>
          <cell r="B145">
            <v>100441</v>
          </cell>
          <cell r="C145" t="str">
            <v>Derbyshire County Council</v>
          </cell>
          <cell r="D145" t="str">
            <v>CPC10</v>
          </cell>
          <cell r="E145">
            <v>43952</v>
          </cell>
          <cell r="F145">
            <v>43978</v>
          </cell>
        </row>
        <row r="146">
          <cell r="A146">
            <v>5085464</v>
          </cell>
          <cell r="B146">
            <v>1001872</v>
          </cell>
          <cell r="C146" t="str">
            <v>Willshees Waste &amp; Recycling Ltd</v>
          </cell>
          <cell r="D146" t="str">
            <v>KJA00</v>
          </cell>
          <cell r="E146">
            <v>43951</v>
          </cell>
          <cell r="F146">
            <v>43971</v>
          </cell>
        </row>
        <row r="147">
          <cell r="A147">
            <v>5085470</v>
          </cell>
          <cell r="B147">
            <v>1003541</v>
          </cell>
          <cell r="C147" t="str">
            <v>Novus Property Solutions</v>
          </cell>
          <cell r="D147" t="str">
            <v>KJA00</v>
          </cell>
          <cell r="E147">
            <v>43963</v>
          </cell>
          <cell r="F147">
            <v>43971</v>
          </cell>
        </row>
        <row r="148">
          <cell r="A148">
            <v>5085471</v>
          </cell>
          <cell r="B148">
            <v>1003541</v>
          </cell>
          <cell r="C148" t="str">
            <v>Novus Property Solutions</v>
          </cell>
          <cell r="D148" t="str">
            <v>KJA10</v>
          </cell>
          <cell r="E148">
            <v>43963</v>
          </cell>
          <cell r="F148">
            <v>43978</v>
          </cell>
        </row>
        <row r="149">
          <cell r="A149">
            <v>5085472</v>
          </cell>
          <cell r="B149">
            <v>1003541</v>
          </cell>
          <cell r="C149" t="str">
            <v>Novus Property Solutions</v>
          </cell>
          <cell r="D149" t="str">
            <v>BC003</v>
          </cell>
          <cell r="E149">
            <v>43963</v>
          </cell>
          <cell r="F149">
            <v>43978</v>
          </cell>
        </row>
        <row r="150">
          <cell r="A150">
            <v>5085473</v>
          </cell>
          <cell r="B150">
            <v>1004244</v>
          </cell>
          <cell r="C150" t="str">
            <v>OmniZone</v>
          </cell>
          <cell r="D150" t="str">
            <v>KJA10</v>
          </cell>
          <cell r="E150">
            <v>43963</v>
          </cell>
          <cell r="F150">
            <v>43971</v>
          </cell>
        </row>
        <row r="151">
          <cell r="A151">
            <v>5085474</v>
          </cell>
          <cell r="B151">
            <v>1004212</v>
          </cell>
          <cell r="C151" t="str">
            <v>Ventro Limited</v>
          </cell>
          <cell r="D151" t="str">
            <v>BC003</v>
          </cell>
          <cell r="E151">
            <v>43963</v>
          </cell>
          <cell r="F151">
            <v>43971</v>
          </cell>
        </row>
        <row r="152">
          <cell r="A152">
            <v>5085475</v>
          </cell>
          <cell r="B152">
            <v>1000749</v>
          </cell>
          <cell r="C152" t="str">
            <v>Renuvo Ltd</v>
          </cell>
          <cell r="D152" t="str">
            <v>KJA10</v>
          </cell>
          <cell r="E152">
            <v>43962</v>
          </cell>
          <cell r="F152">
            <v>43971</v>
          </cell>
        </row>
        <row r="153">
          <cell r="A153">
            <v>5085478</v>
          </cell>
          <cell r="B153">
            <v>1000749</v>
          </cell>
          <cell r="C153" t="str">
            <v>Renuvo Ltd</v>
          </cell>
          <cell r="D153" t="str">
            <v>BC003</v>
          </cell>
          <cell r="E153">
            <v>43957</v>
          </cell>
          <cell r="F153">
            <v>43971</v>
          </cell>
        </row>
        <row r="154">
          <cell r="A154">
            <v>5085496</v>
          </cell>
          <cell r="B154">
            <v>110470</v>
          </cell>
          <cell r="C154" t="str">
            <v>Valuation Office Agency</v>
          </cell>
          <cell r="D154" t="str">
            <v>B0000</v>
          </cell>
          <cell r="E154">
            <v>43966</v>
          </cell>
          <cell r="F154">
            <v>43978</v>
          </cell>
        </row>
        <row r="155">
          <cell r="A155">
            <v>5085496</v>
          </cell>
          <cell r="B155">
            <v>110470</v>
          </cell>
          <cell r="C155" t="str">
            <v>Valuation Office Agency</v>
          </cell>
          <cell r="D155" t="str">
            <v>PSX85</v>
          </cell>
          <cell r="E155">
            <v>43966</v>
          </cell>
          <cell r="F155">
            <v>43978</v>
          </cell>
        </row>
        <row r="156">
          <cell r="A156">
            <v>5085497</v>
          </cell>
          <cell r="B156">
            <v>110362</v>
          </cell>
          <cell r="C156" t="str">
            <v>Hygienex Ltd</v>
          </cell>
          <cell r="D156" t="str">
            <v>CCD00</v>
          </cell>
          <cell r="E156">
            <v>43922</v>
          </cell>
          <cell r="F156">
            <v>43971</v>
          </cell>
        </row>
        <row r="157">
          <cell r="A157">
            <v>5085501</v>
          </cell>
          <cell r="B157">
            <v>1004462</v>
          </cell>
          <cell r="C157" t="str">
            <v>Stone Computers</v>
          </cell>
          <cell r="D157" t="str">
            <v>PSX60</v>
          </cell>
          <cell r="E157">
            <v>43963</v>
          </cell>
          <cell r="F157">
            <v>43978</v>
          </cell>
        </row>
        <row r="158">
          <cell r="A158">
            <v>5085504</v>
          </cell>
          <cell r="B158">
            <v>1002624</v>
          </cell>
          <cell r="C158" t="str">
            <v>SF Group</v>
          </cell>
          <cell r="D158" t="str">
            <v>PSX55</v>
          </cell>
          <cell r="E158">
            <v>43964</v>
          </cell>
          <cell r="F158">
            <v>43971</v>
          </cell>
        </row>
        <row r="159">
          <cell r="A159">
            <v>5085507</v>
          </cell>
          <cell r="B159">
            <v>1003419</v>
          </cell>
          <cell r="C159" t="str">
            <v>PHD Mail Limited</v>
          </cell>
          <cell r="D159" t="str">
            <v>PSX77</v>
          </cell>
          <cell r="E159">
            <v>43951</v>
          </cell>
          <cell r="F159">
            <v>43978</v>
          </cell>
        </row>
        <row r="160">
          <cell r="A160">
            <v>5085523</v>
          </cell>
          <cell r="B160">
            <v>1004423</v>
          </cell>
          <cell r="C160" t="str">
            <v>The Oyster Partnership</v>
          </cell>
          <cell r="D160" t="str">
            <v>CEE00</v>
          </cell>
          <cell r="E160">
            <v>43964</v>
          </cell>
          <cell r="F160">
            <v>43971</v>
          </cell>
        </row>
        <row r="161">
          <cell r="A161">
            <v>5085525</v>
          </cell>
          <cell r="B161">
            <v>1004423</v>
          </cell>
          <cell r="C161" t="str">
            <v>The Oyster Partnership</v>
          </cell>
          <cell r="D161" t="str">
            <v>KGH30</v>
          </cell>
          <cell r="E161">
            <v>43964</v>
          </cell>
          <cell r="F161">
            <v>43978</v>
          </cell>
        </row>
        <row r="162">
          <cell r="A162">
            <v>5085528</v>
          </cell>
          <cell r="B162">
            <v>1001520</v>
          </cell>
          <cell r="C162" t="str">
            <v>Scarab Sweepers Limited</v>
          </cell>
          <cell r="D162" t="str">
            <v>PSX90</v>
          </cell>
          <cell r="E162">
            <v>43962</v>
          </cell>
          <cell r="F162">
            <v>43971</v>
          </cell>
        </row>
        <row r="163">
          <cell r="A163">
            <v>5085529</v>
          </cell>
          <cell r="B163">
            <v>100266</v>
          </cell>
          <cell r="C163" t="str">
            <v>Killgerm Chemicals Limited</v>
          </cell>
          <cell r="D163" t="str">
            <v>CEE50</v>
          </cell>
          <cell r="E163">
            <v>43962</v>
          </cell>
          <cell r="F163">
            <v>43978</v>
          </cell>
        </row>
        <row r="164">
          <cell r="A164">
            <v>5085532</v>
          </cell>
          <cell r="B164">
            <v>100442</v>
          </cell>
          <cell r="C164" t="str">
            <v>Northgate Public Services (UK) Ltd</v>
          </cell>
          <cell r="D164" t="str">
            <v>KGF00</v>
          </cell>
          <cell r="E164">
            <v>43967</v>
          </cell>
          <cell r="F164">
            <v>43978</v>
          </cell>
        </row>
        <row r="165">
          <cell r="A165">
            <v>5085533</v>
          </cell>
          <cell r="B165">
            <v>102777</v>
          </cell>
          <cell r="C165" t="str">
            <v>Hays Accountancy &amp; Finance</v>
          </cell>
          <cell r="D165" t="str">
            <v>KJE70</v>
          </cell>
          <cell r="E165">
            <v>43964</v>
          </cell>
          <cell r="F165">
            <v>43978</v>
          </cell>
        </row>
        <row r="166">
          <cell r="A166">
            <v>5085534</v>
          </cell>
          <cell r="B166">
            <v>1002878</v>
          </cell>
          <cell r="C166" t="str">
            <v>Ernst &amp; Young LLP</v>
          </cell>
          <cell r="D166" t="str">
            <v>KGP00</v>
          </cell>
          <cell r="E166">
            <v>43944</v>
          </cell>
          <cell r="F166">
            <v>43978</v>
          </cell>
        </row>
        <row r="167">
          <cell r="A167">
            <v>5085536</v>
          </cell>
          <cell r="B167">
            <v>105325</v>
          </cell>
          <cell r="C167" t="str">
            <v>Groundsman Tools and Supplies LLP</v>
          </cell>
          <cell r="D167" t="str">
            <v>CCE00</v>
          </cell>
          <cell r="E167">
            <v>43963</v>
          </cell>
          <cell r="F167">
            <v>43978</v>
          </cell>
        </row>
        <row r="168">
          <cell r="A168">
            <v>5085537</v>
          </cell>
          <cell r="B168">
            <v>1004790</v>
          </cell>
          <cell r="C168" t="str">
            <v>First Step Training &amp; Education Ltd</v>
          </cell>
          <cell r="D168" t="str">
            <v>CCD20</v>
          </cell>
          <cell r="E168">
            <v>43957</v>
          </cell>
          <cell r="F168">
            <v>43971</v>
          </cell>
        </row>
        <row r="169">
          <cell r="A169">
            <v>5085541</v>
          </cell>
          <cell r="B169">
            <v>100595</v>
          </cell>
          <cell r="C169" t="str">
            <v>Terberg Matec UK Ltd</v>
          </cell>
          <cell r="D169" t="str">
            <v>PSX90</v>
          </cell>
          <cell r="E169">
            <v>43966</v>
          </cell>
          <cell r="F169">
            <v>43978</v>
          </cell>
        </row>
        <row r="170">
          <cell r="A170">
            <v>5085542</v>
          </cell>
          <cell r="B170">
            <v>1003915</v>
          </cell>
          <cell r="C170" t="str">
            <v>Veolia ES (UK) Ltd</v>
          </cell>
          <cell r="D170" t="str">
            <v>CEW10</v>
          </cell>
          <cell r="E170">
            <v>43890</v>
          </cell>
          <cell r="F170">
            <v>43971</v>
          </cell>
        </row>
        <row r="171">
          <cell r="A171">
            <v>5085546</v>
          </cell>
          <cell r="B171">
            <v>1003858</v>
          </cell>
          <cell r="C171" t="str">
            <v>Craemer UK Ltd</v>
          </cell>
          <cell r="D171" t="str">
            <v>CEW00</v>
          </cell>
          <cell r="E171">
            <v>43966</v>
          </cell>
          <cell r="F171">
            <v>43978</v>
          </cell>
        </row>
        <row r="172">
          <cell r="A172">
            <v>5085549</v>
          </cell>
          <cell r="B172">
            <v>104477</v>
          </cell>
          <cell r="C172" t="str">
            <v>Derbyshire Wildlife Trust</v>
          </cell>
          <cell r="D172" t="str">
            <v>CPC10</v>
          </cell>
          <cell r="E172">
            <v>43969</v>
          </cell>
          <cell r="F172">
            <v>43971</v>
          </cell>
        </row>
        <row r="173">
          <cell r="A173">
            <v>5085553</v>
          </cell>
          <cell r="B173">
            <v>109278</v>
          </cell>
          <cell r="C173" t="str">
            <v>Iron Mountain (UK) Ltd</v>
          </cell>
          <cell r="D173" t="str">
            <v>PSX60</v>
          </cell>
          <cell r="E173">
            <v>43951</v>
          </cell>
          <cell r="F173">
            <v>43978</v>
          </cell>
        </row>
        <row r="174">
          <cell r="A174">
            <v>5085554</v>
          </cell>
          <cell r="B174">
            <v>100219</v>
          </cell>
          <cell r="C174" t="str">
            <v>Konica Minolta Business Solutions (UK)</v>
          </cell>
          <cell r="D174" t="str">
            <v>CPH50</v>
          </cell>
          <cell r="E174">
            <v>43930</v>
          </cell>
          <cell r="F174">
            <v>43978</v>
          </cell>
        </row>
        <row r="175">
          <cell r="A175">
            <v>5085555</v>
          </cell>
          <cell r="B175">
            <v>102947</v>
          </cell>
          <cell r="C175" t="str">
            <v>APSE</v>
          </cell>
          <cell r="D175" t="str">
            <v>B0000</v>
          </cell>
          <cell r="E175">
            <v>43922</v>
          </cell>
          <cell r="F175">
            <v>43978</v>
          </cell>
        </row>
        <row r="176">
          <cell r="A176">
            <v>5085556</v>
          </cell>
          <cell r="B176">
            <v>100219</v>
          </cell>
          <cell r="C176" t="str">
            <v>Konica Minolta Business Solutions (UK)</v>
          </cell>
          <cell r="D176" t="str">
            <v>CPH50</v>
          </cell>
          <cell r="E176">
            <v>43930</v>
          </cell>
          <cell r="F176">
            <v>43978</v>
          </cell>
        </row>
        <row r="177">
          <cell r="A177">
            <v>5085558</v>
          </cell>
          <cell r="B177">
            <v>100324</v>
          </cell>
          <cell r="C177" t="str">
            <v>Capita Business Services Limited</v>
          </cell>
          <cell r="D177" t="str">
            <v>B0000</v>
          </cell>
          <cell r="E177">
            <v>43938</v>
          </cell>
          <cell r="F177">
            <v>43978</v>
          </cell>
        </row>
        <row r="178">
          <cell r="A178">
            <v>5085560</v>
          </cell>
          <cell r="B178">
            <v>103181</v>
          </cell>
          <cell r="C178" t="str">
            <v>Biffa Waste Services Ltd</v>
          </cell>
          <cell r="D178" t="str">
            <v>CEW00</v>
          </cell>
          <cell r="E178">
            <v>43966</v>
          </cell>
          <cell r="F178">
            <v>43978</v>
          </cell>
        </row>
        <row r="179">
          <cell r="A179">
            <v>5085561</v>
          </cell>
          <cell r="B179">
            <v>1002939</v>
          </cell>
          <cell r="C179" t="str">
            <v>O N Technical Services Ltd t/a Premier Engineering</v>
          </cell>
          <cell r="D179" t="str">
            <v>PSX81</v>
          </cell>
          <cell r="E179">
            <v>43920</v>
          </cell>
          <cell r="F179">
            <v>43978</v>
          </cell>
        </row>
        <row r="180">
          <cell r="A180">
            <v>5085582</v>
          </cell>
          <cell r="B180">
            <v>100080</v>
          </cell>
          <cell r="C180" t="str">
            <v>Cable &amp; Wireless</v>
          </cell>
          <cell r="D180" t="str">
            <v>PSX60</v>
          </cell>
          <cell r="E180">
            <v>43922</v>
          </cell>
          <cell r="F180">
            <v>43978</v>
          </cell>
        </row>
        <row r="181">
          <cell r="A181">
            <v>5085583</v>
          </cell>
          <cell r="B181">
            <v>1004043</v>
          </cell>
          <cell r="C181" t="str">
            <v>Charter Global Limited</v>
          </cell>
          <cell r="D181" t="str">
            <v>PSX81</v>
          </cell>
          <cell r="E181">
            <v>43952</v>
          </cell>
          <cell r="F181">
            <v>43978</v>
          </cell>
        </row>
        <row r="182">
          <cell r="A182">
            <v>5085586</v>
          </cell>
          <cell r="B182">
            <v>110275</v>
          </cell>
          <cell r="C182" t="str">
            <v>Palm Recycling Ltd</v>
          </cell>
          <cell r="D182" t="str">
            <v>CEW20</v>
          </cell>
          <cell r="E182">
            <v>43951</v>
          </cell>
          <cell r="F182">
            <v>43978</v>
          </cell>
        </row>
        <row r="183">
          <cell r="A183">
            <v>5085600</v>
          </cell>
          <cell r="B183">
            <v>1001053</v>
          </cell>
          <cell r="C183" t="str">
            <v>Valuation Office Agency</v>
          </cell>
          <cell r="D183" t="str">
            <v>PSX85</v>
          </cell>
          <cell r="E183">
            <v>43969</v>
          </cell>
          <cell r="F183">
            <v>43978</v>
          </cell>
        </row>
        <row r="184">
          <cell r="A184">
            <v>5085601</v>
          </cell>
          <cell r="B184">
            <v>100375</v>
          </cell>
          <cell r="C184" t="str">
            <v>CCS Media Limited</v>
          </cell>
          <cell r="D184" t="str">
            <v>PSX60</v>
          </cell>
          <cell r="E184">
            <v>43964</v>
          </cell>
          <cell r="F184">
            <v>43978</v>
          </cell>
        </row>
        <row r="185">
          <cell r="A185">
            <v>5085605</v>
          </cell>
          <cell r="B185">
            <v>100427</v>
          </cell>
          <cell r="C185" t="str">
            <v>Property Tectonics Ltd</v>
          </cell>
          <cell r="D185" t="str">
            <v>PSX81</v>
          </cell>
          <cell r="E185">
            <v>43969</v>
          </cell>
          <cell r="F185">
            <v>43978</v>
          </cell>
        </row>
        <row r="186">
          <cell r="A186">
            <v>5085608</v>
          </cell>
          <cell r="B186">
            <v>100316</v>
          </cell>
          <cell r="C186" t="str">
            <v>Sterilizing Services Ltd</v>
          </cell>
          <cell r="D186" t="str">
            <v>PSX81</v>
          </cell>
          <cell r="E186">
            <v>43970</v>
          </cell>
          <cell r="F186">
            <v>43978</v>
          </cell>
        </row>
        <row r="187">
          <cell r="A187">
            <v>5085611</v>
          </cell>
          <cell r="B187">
            <v>105325</v>
          </cell>
          <cell r="C187" t="str">
            <v>Groundsman Tools and Supplies LLP</v>
          </cell>
          <cell r="D187" t="str">
            <v>PSX95</v>
          </cell>
          <cell r="E187">
            <v>43969</v>
          </cell>
          <cell r="F187">
            <v>43978</v>
          </cell>
        </row>
        <row r="188">
          <cell r="A188">
            <v>5085614</v>
          </cell>
          <cell r="B188">
            <v>1002624</v>
          </cell>
          <cell r="C188" t="str">
            <v>SF Group</v>
          </cell>
          <cell r="D188" t="str">
            <v>PSX55</v>
          </cell>
          <cell r="E188">
            <v>43971</v>
          </cell>
          <cell r="F188">
            <v>43978</v>
          </cell>
        </row>
        <row r="189">
          <cell r="A189">
            <v>5085617</v>
          </cell>
          <cell r="B189">
            <v>1004423</v>
          </cell>
          <cell r="C189" t="str">
            <v>The Oyster Partnership</v>
          </cell>
          <cell r="D189" t="str">
            <v>KGH30</v>
          </cell>
          <cell r="E189">
            <v>43971</v>
          </cell>
          <cell r="F189">
            <v>43978</v>
          </cell>
        </row>
        <row r="190">
          <cell r="A190">
            <v>5085618</v>
          </cell>
          <cell r="B190">
            <v>1004423</v>
          </cell>
          <cell r="C190" t="str">
            <v>The Oyster Partnership</v>
          </cell>
          <cell r="D190" t="str">
            <v>CEE00</v>
          </cell>
          <cell r="E190">
            <v>43971</v>
          </cell>
          <cell r="F190">
            <v>43978</v>
          </cell>
        </row>
        <row r="191">
          <cell r="A191">
            <v>5085627</v>
          </cell>
          <cell r="B191">
            <v>1004341</v>
          </cell>
          <cell r="C191" t="str">
            <v>Quality Service Recruitment Ltd</v>
          </cell>
          <cell r="D191" t="str">
            <v>CEW00</v>
          </cell>
          <cell r="E191">
            <v>43972</v>
          </cell>
          <cell r="F191">
            <v>43978</v>
          </cell>
        </row>
        <row r="192">
          <cell r="A192">
            <v>5085629</v>
          </cell>
          <cell r="B192">
            <v>100324</v>
          </cell>
          <cell r="C192" t="str">
            <v>Capita Business Services Limited</v>
          </cell>
          <cell r="D192" t="str">
            <v>KGP00</v>
          </cell>
          <cell r="E192">
            <v>43966</v>
          </cell>
          <cell r="F192">
            <v>43978</v>
          </cell>
        </row>
        <row r="193">
          <cell r="A193">
            <v>5085681</v>
          </cell>
          <cell r="B193">
            <v>1001836</v>
          </cell>
          <cell r="C193" t="str">
            <v>Barclays Bank</v>
          </cell>
          <cell r="D193" t="str">
            <v>KJA00</v>
          </cell>
          <cell r="E193">
            <v>43963</v>
          </cell>
          <cell r="F193">
            <v>43980</v>
          </cell>
        </row>
        <row r="194">
          <cell r="A194">
            <v>5085682</v>
          </cell>
          <cell r="B194">
            <v>110034</v>
          </cell>
          <cell r="C194" t="str">
            <v>Computershare Voucher Services</v>
          </cell>
          <cell r="D194" t="str">
            <v>B0000</v>
          </cell>
          <cell r="E194">
            <v>43950</v>
          </cell>
          <cell r="F194">
            <v>43980</v>
          </cell>
        </row>
        <row r="195">
          <cell r="A195">
            <v>5085688</v>
          </cell>
          <cell r="B195">
            <v>110150</v>
          </cell>
          <cell r="C195" t="str">
            <v>Barclaycard Commercial</v>
          </cell>
          <cell r="D195" t="str">
            <v>KJA00</v>
          </cell>
          <cell r="E195">
            <v>43966</v>
          </cell>
          <cell r="F195">
            <v>43980</v>
          </cell>
        </row>
        <row r="196">
          <cell r="A196">
            <v>5085689</v>
          </cell>
          <cell r="B196">
            <v>110150</v>
          </cell>
          <cell r="C196" t="str">
            <v>Barclaycard Commercial</v>
          </cell>
          <cell r="D196" t="str">
            <v>PSX60</v>
          </cell>
          <cell r="E196">
            <v>43966</v>
          </cell>
          <cell r="F196">
            <v>43980</v>
          </cell>
        </row>
        <row r="197">
          <cell r="A197">
            <v>5085690</v>
          </cell>
          <cell r="B197">
            <v>110150</v>
          </cell>
          <cell r="C197" t="str">
            <v>Barclaycard Commercial</v>
          </cell>
          <cell r="D197" t="str">
            <v>CEE20</v>
          </cell>
          <cell r="E197">
            <v>43966</v>
          </cell>
          <cell r="F197">
            <v>43980</v>
          </cell>
        </row>
        <row r="198">
          <cell r="A198">
            <v>5085691</v>
          </cell>
          <cell r="B198">
            <v>1001836</v>
          </cell>
          <cell r="C198" t="str">
            <v>Barclays Bank</v>
          </cell>
          <cell r="D198" t="str">
            <v>PSX57</v>
          </cell>
          <cell r="E198">
            <v>43955</v>
          </cell>
          <cell r="F198">
            <v>43980</v>
          </cell>
        </row>
        <row r="199">
          <cell r="A199">
            <v>5085693</v>
          </cell>
          <cell r="B199">
            <v>1001836</v>
          </cell>
          <cell r="C199" t="str">
            <v>Barclays Bank</v>
          </cell>
          <cell r="D199" t="str">
            <v>PSX57</v>
          </cell>
          <cell r="E199">
            <v>43955</v>
          </cell>
          <cell r="F199">
            <v>43980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ors"/>
      <sheetName val="VAT Pivot"/>
      <sheetName val="VAT"/>
      <sheetName val="Payments over £250"/>
      <sheetName val="GL Tab"/>
      <sheetName val="Barclaycard"/>
    </sheetNames>
    <sheetDataSet>
      <sheetData sheetId="0">
        <row r="1">
          <cell r="A1" t="str">
            <v>Trans No</v>
          </cell>
        </row>
      </sheetData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5084375</v>
          </cell>
          <cell r="B2" t="str">
            <v>109064</v>
          </cell>
          <cell r="C2" t="str">
            <v>Posturite</v>
          </cell>
          <cell r="D2" t="str">
            <v>PSX78</v>
          </cell>
          <cell r="E2">
            <v>43892</v>
          </cell>
          <cell r="F2">
            <v>44013</v>
          </cell>
        </row>
        <row r="3">
          <cell r="A3">
            <v>5084376</v>
          </cell>
          <cell r="B3" t="str">
            <v>109064</v>
          </cell>
          <cell r="C3" t="str">
            <v>Posturite</v>
          </cell>
          <cell r="D3" t="str">
            <v>PSX78</v>
          </cell>
          <cell r="E3">
            <v>43892</v>
          </cell>
          <cell r="F3">
            <v>44013</v>
          </cell>
        </row>
        <row r="4">
          <cell r="A4">
            <v>5085587</v>
          </cell>
          <cell r="B4" t="str">
            <v>100441</v>
          </cell>
          <cell r="C4" t="str">
            <v>Derbyshire County Council</v>
          </cell>
          <cell r="D4" t="str">
            <v>B0000</v>
          </cell>
          <cell r="E4">
            <v>43913</v>
          </cell>
          <cell r="F4">
            <v>44034</v>
          </cell>
        </row>
        <row r="5">
          <cell r="A5">
            <v>5085587</v>
          </cell>
          <cell r="B5" t="str">
            <v>100441</v>
          </cell>
          <cell r="C5" t="str">
            <v>Derbyshire County Council</v>
          </cell>
          <cell r="D5" t="str">
            <v>BC002</v>
          </cell>
          <cell r="E5">
            <v>43913</v>
          </cell>
          <cell r="F5">
            <v>44034</v>
          </cell>
        </row>
        <row r="6">
          <cell r="A6">
            <v>5085713</v>
          </cell>
          <cell r="B6" t="str">
            <v>108067</v>
          </cell>
          <cell r="C6" t="str">
            <v>Rentokil Initial UK Limited</v>
          </cell>
          <cell r="D6" t="str">
            <v>BC012</v>
          </cell>
          <cell r="E6">
            <v>43969</v>
          </cell>
          <cell r="F6">
            <v>44034</v>
          </cell>
        </row>
        <row r="7">
          <cell r="A7">
            <v>5085735</v>
          </cell>
          <cell r="B7" t="str">
            <v>1002879</v>
          </cell>
          <cell r="C7" t="str">
            <v>Telefonica Uk Ltd</v>
          </cell>
          <cell r="D7" t="str">
            <v>PSX60</v>
          </cell>
          <cell r="E7">
            <v>43941</v>
          </cell>
          <cell r="F7">
            <v>44013</v>
          </cell>
        </row>
        <row r="8">
          <cell r="A8">
            <v>5085750</v>
          </cell>
          <cell r="B8" t="str">
            <v>1004462</v>
          </cell>
          <cell r="C8" t="str">
            <v>Stone Computers</v>
          </cell>
          <cell r="D8" t="str">
            <v>PSX60</v>
          </cell>
          <cell r="E8">
            <v>43980</v>
          </cell>
          <cell r="F8">
            <v>44013</v>
          </cell>
        </row>
        <row r="9">
          <cell r="A9">
            <v>5085759</v>
          </cell>
          <cell r="B9" t="str">
            <v>1004462</v>
          </cell>
          <cell r="C9" t="str">
            <v>Stone Computers</v>
          </cell>
          <cell r="D9" t="str">
            <v>PSX60</v>
          </cell>
          <cell r="E9">
            <v>43979</v>
          </cell>
          <cell r="F9">
            <v>44013</v>
          </cell>
        </row>
        <row r="10">
          <cell r="A10">
            <v>5085767</v>
          </cell>
          <cell r="B10" t="str">
            <v>1003541</v>
          </cell>
          <cell r="C10" t="str">
            <v>Novus Property Solutions</v>
          </cell>
          <cell r="D10" t="str">
            <v>BC012</v>
          </cell>
          <cell r="E10">
            <v>43973</v>
          </cell>
          <cell r="F10">
            <v>44041</v>
          </cell>
        </row>
        <row r="11">
          <cell r="A11">
            <v>5085803</v>
          </cell>
          <cell r="B11" t="str">
            <v>100130</v>
          </cell>
          <cell r="C11" t="str">
            <v>Derby City Council</v>
          </cell>
          <cell r="D11" t="str">
            <v>CEE20</v>
          </cell>
          <cell r="E11">
            <v>43984</v>
          </cell>
          <cell r="F11">
            <v>44027</v>
          </cell>
        </row>
        <row r="12">
          <cell r="A12">
            <v>5085819</v>
          </cell>
          <cell r="B12" t="str">
            <v>100375</v>
          </cell>
          <cell r="C12" t="str">
            <v>CCS Media Limited</v>
          </cell>
          <cell r="D12" t="str">
            <v>PSX60</v>
          </cell>
          <cell r="E12">
            <v>43979</v>
          </cell>
          <cell r="F12">
            <v>44020</v>
          </cell>
        </row>
        <row r="13">
          <cell r="A13">
            <v>5085820</v>
          </cell>
          <cell r="B13" t="str">
            <v>1003177</v>
          </cell>
          <cell r="C13" t="str">
            <v>Risicol Ltd</v>
          </cell>
          <cell r="D13" t="str">
            <v>KJE70</v>
          </cell>
          <cell r="E13">
            <v>43951</v>
          </cell>
          <cell r="F13">
            <v>44027</v>
          </cell>
        </row>
        <row r="14">
          <cell r="A14">
            <v>5085844</v>
          </cell>
          <cell r="B14" t="str">
            <v>109064</v>
          </cell>
          <cell r="C14" t="str">
            <v>Posturite</v>
          </cell>
          <cell r="D14" t="str">
            <v>PSX78</v>
          </cell>
          <cell r="E14">
            <v>43868</v>
          </cell>
          <cell r="F14">
            <v>44013</v>
          </cell>
        </row>
        <row r="15">
          <cell r="A15">
            <v>5085878</v>
          </cell>
          <cell r="B15" t="str">
            <v>1004462</v>
          </cell>
          <cell r="C15" t="str">
            <v>Stone Computers</v>
          </cell>
          <cell r="D15" t="str">
            <v>PSX60</v>
          </cell>
          <cell r="E15">
            <v>43986</v>
          </cell>
          <cell r="F15">
            <v>44013</v>
          </cell>
        </row>
        <row r="16">
          <cell r="A16">
            <v>5085973</v>
          </cell>
          <cell r="B16" t="str">
            <v>1003419</v>
          </cell>
          <cell r="C16" t="str">
            <v>PHD Mail Limited</v>
          </cell>
          <cell r="D16" t="str">
            <v>PSX77</v>
          </cell>
          <cell r="E16">
            <v>43982</v>
          </cell>
          <cell r="F16">
            <v>44013</v>
          </cell>
        </row>
        <row r="17">
          <cell r="A17">
            <v>5085993</v>
          </cell>
          <cell r="B17" t="str">
            <v>108067</v>
          </cell>
          <cell r="C17" t="str">
            <v>Rentokil Initial UK Limited</v>
          </cell>
          <cell r="D17" t="str">
            <v>BC010</v>
          </cell>
          <cell r="E17">
            <v>43980</v>
          </cell>
          <cell r="F17">
            <v>44034</v>
          </cell>
        </row>
        <row r="18">
          <cell r="A18">
            <v>5086073</v>
          </cell>
          <cell r="B18" t="str">
            <v>1001482</v>
          </cell>
          <cell r="C18" t="str">
            <v>Cromwell Polythene Ltd</v>
          </cell>
          <cell r="D18" t="str">
            <v>CEW00</v>
          </cell>
          <cell r="E18">
            <v>43993</v>
          </cell>
          <cell r="F18">
            <v>44013</v>
          </cell>
        </row>
        <row r="19">
          <cell r="A19">
            <v>5086076</v>
          </cell>
          <cell r="B19" t="str">
            <v>1004462</v>
          </cell>
          <cell r="C19" t="str">
            <v>Stone Computers</v>
          </cell>
          <cell r="D19" t="str">
            <v>PSX60</v>
          </cell>
          <cell r="E19">
            <v>43993</v>
          </cell>
          <cell r="F19">
            <v>44013</v>
          </cell>
        </row>
        <row r="20">
          <cell r="A20">
            <v>5086097</v>
          </cell>
          <cell r="B20" t="str">
            <v>100114</v>
          </cell>
          <cell r="C20" t="str">
            <v>ABS Ltd</v>
          </cell>
          <cell r="D20" t="str">
            <v>PSX90</v>
          </cell>
          <cell r="E20">
            <v>43990</v>
          </cell>
          <cell r="F20">
            <v>44013</v>
          </cell>
        </row>
        <row r="21">
          <cell r="A21">
            <v>5086100</v>
          </cell>
          <cell r="B21" t="str">
            <v>110470</v>
          </cell>
          <cell r="C21" t="str">
            <v>Valuation Office Agency</v>
          </cell>
          <cell r="D21" t="str">
            <v>CPC10</v>
          </cell>
          <cell r="E21">
            <v>43970</v>
          </cell>
          <cell r="F21">
            <v>44013</v>
          </cell>
        </row>
        <row r="22">
          <cell r="A22">
            <v>5086118</v>
          </cell>
          <cell r="B22" t="str">
            <v>107550</v>
          </cell>
          <cell r="C22" t="str">
            <v>Carlton Fuels</v>
          </cell>
          <cell r="D22" t="str">
            <v>PSX90</v>
          </cell>
          <cell r="E22">
            <v>43986</v>
          </cell>
          <cell r="F22">
            <v>44020</v>
          </cell>
        </row>
        <row r="23">
          <cell r="A23">
            <v>5086129</v>
          </cell>
          <cell r="B23" t="str">
            <v>102777</v>
          </cell>
          <cell r="C23" t="str">
            <v>Hays Accountancy &amp; Finance</v>
          </cell>
          <cell r="D23" t="str">
            <v>KJA00</v>
          </cell>
          <cell r="E23">
            <v>43998</v>
          </cell>
          <cell r="F23">
            <v>44013</v>
          </cell>
        </row>
        <row r="24">
          <cell r="A24">
            <v>5086132</v>
          </cell>
          <cell r="B24" t="str">
            <v>100106</v>
          </cell>
          <cell r="C24" t="str">
            <v>Aebi Schmidt  UK Ltd</v>
          </cell>
          <cell r="D24" t="str">
            <v>PSX90</v>
          </cell>
          <cell r="E24">
            <v>43992</v>
          </cell>
          <cell r="F24">
            <v>44013</v>
          </cell>
        </row>
        <row r="25">
          <cell r="A25">
            <v>5086134</v>
          </cell>
          <cell r="B25" t="str">
            <v>1004676</v>
          </cell>
          <cell r="C25" t="str">
            <v>Niyaa People</v>
          </cell>
          <cell r="D25" t="str">
            <v>KJE90</v>
          </cell>
          <cell r="E25">
            <v>43998</v>
          </cell>
          <cell r="F25">
            <v>44013</v>
          </cell>
        </row>
        <row r="26">
          <cell r="A26">
            <v>5086135</v>
          </cell>
          <cell r="B26" t="str">
            <v>1004676</v>
          </cell>
          <cell r="C26" t="str">
            <v>Niyaa People</v>
          </cell>
          <cell r="D26" t="str">
            <v>KJE90</v>
          </cell>
          <cell r="E26">
            <v>43998</v>
          </cell>
          <cell r="F26">
            <v>44013</v>
          </cell>
        </row>
        <row r="27">
          <cell r="A27">
            <v>5086144</v>
          </cell>
          <cell r="B27" t="str">
            <v>1002716</v>
          </cell>
          <cell r="C27" t="str">
            <v>TW Wholesale Ltd</v>
          </cell>
          <cell r="D27" t="str">
            <v>PSX95</v>
          </cell>
          <cell r="E27">
            <v>43997</v>
          </cell>
          <cell r="F27">
            <v>44020</v>
          </cell>
        </row>
        <row r="28">
          <cell r="A28">
            <v>5086149</v>
          </cell>
          <cell r="B28" t="str">
            <v>1001795</v>
          </cell>
          <cell r="C28" t="str">
            <v>Extra Personnel Ltd</v>
          </cell>
          <cell r="D28" t="str">
            <v>CEW00</v>
          </cell>
          <cell r="E28">
            <v>43983</v>
          </cell>
          <cell r="F28">
            <v>44020</v>
          </cell>
        </row>
        <row r="29">
          <cell r="A29">
            <v>5086150</v>
          </cell>
          <cell r="B29" t="str">
            <v>1001795</v>
          </cell>
          <cell r="C29" t="str">
            <v>Extra Personnel Ltd</v>
          </cell>
          <cell r="D29" t="str">
            <v>CEW00</v>
          </cell>
          <cell r="E29">
            <v>43983</v>
          </cell>
          <cell r="F29">
            <v>44020</v>
          </cell>
        </row>
        <row r="30">
          <cell r="A30">
            <v>5086157</v>
          </cell>
          <cell r="B30" t="str">
            <v>1000376</v>
          </cell>
          <cell r="C30" t="str">
            <v>Kilworth Machinery Ltd</v>
          </cell>
          <cell r="D30" t="str">
            <v>PSX90</v>
          </cell>
          <cell r="E30">
            <v>44000</v>
          </cell>
          <cell r="F30">
            <v>44041</v>
          </cell>
        </row>
        <row r="31">
          <cell r="A31">
            <v>5086159</v>
          </cell>
          <cell r="B31" t="str">
            <v>100113</v>
          </cell>
          <cell r="C31" t="str">
            <v>The Best Connection Group Ltd</v>
          </cell>
          <cell r="D31" t="str">
            <v>CEW00</v>
          </cell>
          <cell r="E31">
            <v>43930</v>
          </cell>
          <cell r="F31">
            <v>44020</v>
          </cell>
        </row>
        <row r="32">
          <cell r="A32">
            <v>5086163</v>
          </cell>
          <cell r="B32" t="str">
            <v>102777</v>
          </cell>
          <cell r="C32" t="str">
            <v>Hays Accountancy &amp; Finance</v>
          </cell>
          <cell r="D32" t="str">
            <v>KJE70</v>
          </cell>
          <cell r="E32">
            <v>43999</v>
          </cell>
          <cell r="F32">
            <v>44020</v>
          </cell>
        </row>
        <row r="33">
          <cell r="A33">
            <v>5086173</v>
          </cell>
          <cell r="B33" t="str">
            <v>1001520</v>
          </cell>
          <cell r="C33" t="str">
            <v>Scarab Sweepers Limited</v>
          </cell>
          <cell r="D33" t="str">
            <v>PSX90</v>
          </cell>
          <cell r="E33">
            <v>43999</v>
          </cell>
          <cell r="F33">
            <v>44013</v>
          </cell>
        </row>
        <row r="34">
          <cell r="A34">
            <v>5086177</v>
          </cell>
          <cell r="B34" t="str">
            <v>108035</v>
          </cell>
          <cell r="C34" t="str">
            <v>Burton Environmental Services Ltd</v>
          </cell>
          <cell r="D34" t="str">
            <v>PSX81</v>
          </cell>
          <cell r="E34">
            <v>44004</v>
          </cell>
          <cell r="F34">
            <v>44013</v>
          </cell>
        </row>
        <row r="35">
          <cell r="A35">
            <v>5086181</v>
          </cell>
          <cell r="B35" t="str">
            <v>100113</v>
          </cell>
          <cell r="C35" t="str">
            <v>The Best Connection Group Ltd</v>
          </cell>
          <cell r="D35" t="str">
            <v>CEW00</v>
          </cell>
          <cell r="E35">
            <v>44001</v>
          </cell>
          <cell r="F35">
            <v>44020</v>
          </cell>
        </row>
        <row r="36">
          <cell r="A36">
            <v>5086183</v>
          </cell>
          <cell r="B36" t="str">
            <v>1004341</v>
          </cell>
          <cell r="C36" t="str">
            <v>Quality Service Recruitment Ltd</v>
          </cell>
          <cell r="D36" t="str">
            <v>CEW00</v>
          </cell>
          <cell r="E36">
            <v>44000</v>
          </cell>
          <cell r="F36">
            <v>44020</v>
          </cell>
        </row>
        <row r="37">
          <cell r="A37">
            <v>5086189</v>
          </cell>
          <cell r="B37" t="str">
            <v>1001795</v>
          </cell>
          <cell r="C37" t="str">
            <v>Extra Personnel Ltd</v>
          </cell>
          <cell r="D37" t="str">
            <v>CEW00</v>
          </cell>
          <cell r="E37">
            <v>43990</v>
          </cell>
          <cell r="F37">
            <v>44020</v>
          </cell>
        </row>
        <row r="38">
          <cell r="A38">
            <v>5086190</v>
          </cell>
          <cell r="B38" t="str">
            <v>1001795</v>
          </cell>
          <cell r="C38" t="str">
            <v>Extra Personnel Ltd</v>
          </cell>
          <cell r="D38" t="str">
            <v>CEW00</v>
          </cell>
          <cell r="E38">
            <v>43990</v>
          </cell>
          <cell r="F38">
            <v>44020</v>
          </cell>
        </row>
        <row r="39">
          <cell r="A39">
            <v>5086204</v>
          </cell>
          <cell r="B39" t="str">
            <v>1001795</v>
          </cell>
          <cell r="C39" t="str">
            <v>Extra Personnel Ltd</v>
          </cell>
          <cell r="D39" t="str">
            <v>CEW00</v>
          </cell>
          <cell r="E39">
            <v>43962</v>
          </cell>
          <cell r="F39">
            <v>44013</v>
          </cell>
        </row>
        <row r="40">
          <cell r="A40">
            <v>5086205</v>
          </cell>
          <cell r="B40" t="str">
            <v>109900</v>
          </cell>
          <cell r="C40" t="str">
            <v>Nomix Enviro Limited</v>
          </cell>
          <cell r="D40" t="str">
            <v>CCE00</v>
          </cell>
          <cell r="E40">
            <v>44001</v>
          </cell>
          <cell r="F40">
            <v>44020</v>
          </cell>
        </row>
        <row r="41">
          <cell r="A41">
            <v>5086209</v>
          </cell>
          <cell r="B41" t="str">
            <v>1001565</v>
          </cell>
          <cell r="C41" t="str">
            <v>Sellick Partnership Ltd</v>
          </cell>
          <cell r="D41" t="str">
            <v>KJA00</v>
          </cell>
          <cell r="E41">
            <v>44004</v>
          </cell>
          <cell r="F41">
            <v>44013</v>
          </cell>
        </row>
        <row r="42">
          <cell r="A42">
            <v>5086210</v>
          </cell>
          <cell r="B42" t="str">
            <v>1001565</v>
          </cell>
          <cell r="C42" t="str">
            <v>Sellick Partnership Ltd</v>
          </cell>
          <cell r="D42" t="str">
            <v>KJA00</v>
          </cell>
          <cell r="E42">
            <v>44005</v>
          </cell>
          <cell r="F42">
            <v>44013</v>
          </cell>
        </row>
        <row r="43">
          <cell r="A43">
            <v>5086213</v>
          </cell>
          <cell r="B43" t="str">
            <v>103181</v>
          </cell>
          <cell r="C43" t="str">
            <v>Biffa Waste Services Ltd</v>
          </cell>
          <cell r="D43" t="str">
            <v>CEW00</v>
          </cell>
          <cell r="E43">
            <v>44001</v>
          </cell>
          <cell r="F43">
            <v>44013</v>
          </cell>
        </row>
        <row r="44">
          <cell r="A44">
            <v>5086221</v>
          </cell>
          <cell r="B44" t="str">
            <v>1002896</v>
          </cell>
          <cell r="C44" t="str">
            <v>Atlas Janitorial &amp; Catering Supplies (UK) Ltd</v>
          </cell>
          <cell r="D44" t="str">
            <v>KJE40</v>
          </cell>
          <cell r="E44">
            <v>44006</v>
          </cell>
          <cell r="F44">
            <v>44013</v>
          </cell>
        </row>
        <row r="45">
          <cell r="A45">
            <v>5086222</v>
          </cell>
          <cell r="B45" t="str">
            <v>1002624</v>
          </cell>
          <cell r="C45" t="str">
            <v>SF Group</v>
          </cell>
          <cell r="D45" t="str">
            <v>PSX55</v>
          </cell>
          <cell r="E45">
            <v>44006</v>
          </cell>
          <cell r="F45">
            <v>44013</v>
          </cell>
        </row>
        <row r="46">
          <cell r="A46">
            <v>5086223</v>
          </cell>
          <cell r="B46" t="str">
            <v>100062</v>
          </cell>
          <cell r="C46" t="str">
            <v>T H Heath (Contracts) Ltd</v>
          </cell>
          <cell r="D46" t="str">
            <v>KJE70</v>
          </cell>
          <cell r="E46">
            <v>44006</v>
          </cell>
          <cell r="F46">
            <v>44013</v>
          </cell>
        </row>
        <row r="47">
          <cell r="A47">
            <v>5086224</v>
          </cell>
          <cell r="B47" t="str">
            <v>100062</v>
          </cell>
          <cell r="C47" t="str">
            <v>T H Heath (Contracts) Ltd</v>
          </cell>
          <cell r="D47" t="str">
            <v>CEK00</v>
          </cell>
          <cell r="E47">
            <v>44006</v>
          </cell>
          <cell r="F47">
            <v>44013</v>
          </cell>
        </row>
        <row r="48">
          <cell r="A48">
            <v>5086225</v>
          </cell>
          <cell r="B48" t="str">
            <v>100523</v>
          </cell>
          <cell r="C48" t="str">
            <v>Northgate Vehicle Hire Ltd</v>
          </cell>
          <cell r="D48" t="str">
            <v>CEW00</v>
          </cell>
          <cell r="E48">
            <v>44004</v>
          </cell>
          <cell r="F48">
            <v>44013</v>
          </cell>
        </row>
        <row r="49">
          <cell r="A49">
            <v>5086226</v>
          </cell>
          <cell r="B49" t="str">
            <v>100523</v>
          </cell>
          <cell r="C49" t="str">
            <v>Northgate Vehicle Hire Ltd</v>
          </cell>
          <cell r="D49" t="str">
            <v>CEW00</v>
          </cell>
          <cell r="E49">
            <v>44004</v>
          </cell>
          <cell r="F49">
            <v>44013</v>
          </cell>
        </row>
        <row r="50">
          <cell r="A50">
            <v>5086227</v>
          </cell>
          <cell r="B50" t="str">
            <v>1004815</v>
          </cell>
          <cell r="C50" t="str">
            <v>Bookinglab Limited</v>
          </cell>
          <cell r="D50" t="str">
            <v>PSX60</v>
          </cell>
          <cell r="E50">
            <v>44001</v>
          </cell>
          <cell r="F50">
            <v>44020</v>
          </cell>
        </row>
        <row r="51">
          <cell r="A51">
            <v>5086256</v>
          </cell>
          <cell r="B51" t="str">
            <v>103271</v>
          </cell>
          <cell r="C51" t="str">
            <v>UK Container Maintenance Limited</v>
          </cell>
          <cell r="D51" t="str">
            <v>CEW10</v>
          </cell>
          <cell r="E51">
            <v>43999</v>
          </cell>
          <cell r="F51">
            <v>44013</v>
          </cell>
        </row>
        <row r="52">
          <cell r="A52">
            <v>5086257</v>
          </cell>
          <cell r="B52" t="str">
            <v>1004376</v>
          </cell>
          <cell r="C52" t="str">
            <v>Redrox Legal Consultants Ltd</v>
          </cell>
          <cell r="D52" t="str">
            <v>PSX65</v>
          </cell>
          <cell r="E52">
            <v>44007</v>
          </cell>
          <cell r="F52">
            <v>44013</v>
          </cell>
        </row>
        <row r="53">
          <cell r="A53">
            <v>5086259</v>
          </cell>
          <cell r="B53" t="str">
            <v>100324</v>
          </cell>
          <cell r="C53" t="str">
            <v>Capita Business Services Limited</v>
          </cell>
          <cell r="D53" t="str">
            <v>KGP00</v>
          </cell>
          <cell r="E53">
            <v>44007</v>
          </cell>
          <cell r="F53">
            <v>44013</v>
          </cell>
        </row>
        <row r="54">
          <cell r="A54">
            <v>5086260</v>
          </cell>
          <cell r="B54" t="str">
            <v>1001795</v>
          </cell>
          <cell r="C54" t="str">
            <v>Extra Personnel Ltd</v>
          </cell>
          <cell r="D54" t="str">
            <v>CEW00</v>
          </cell>
          <cell r="E54">
            <v>43997</v>
          </cell>
          <cell r="F54">
            <v>44020</v>
          </cell>
        </row>
        <row r="55">
          <cell r="A55">
            <v>5086261</v>
          </cell>
          <cell r="B55" t="str">
            <v>1001795</v>
          </cell>
          <cell r="C55" t="str">
            <v>Extra Personnel Ltd</v>
          </cell>
          <cell r="D55" t="str">
            <v>CEW00</v>
          </cell>
          <cell r="E55">
            <v>43997</v>
          </cell>
          <cell r="F55">
            <v>44020</v>
          </cell>
        </row>
        <row r="56">
          <cell r="A56">
            <v>5086262</v>
          </cell>
          <cell r="B56" t="str">
            <v>108067</v>
          </cell>
          <cell r="C56" t="str">
            <v>Rentokil Initial UK Limited</v>
          </cell>
          <cell r="D56" t="str">
            <v>CEE20</v>
          </cell>
          <cell r="E56">
            <v>43990</v>
          </cell>
          <cell r="F56">
            <v>44013</v>
          </cell>
        </row>
        <row r="57">
          <cell r="A57">
            <v>5086263</v>
          </cell>
          <cell r="B57" t="str">
            <v>101235</v>
          </cell>
          <cell r="C57" t="str">
            <v>Lichfield District Council</v>
          </cell>
          <cell r="D57" t="str">
            <v>B0000</v>
          </cell>
          <cell r="E57">
            <v>44006</v>
          </cell>
          <cell r="F57">
            <v>44013</v>
          </cell>
        </row>
        <row r="58">
          <cell r="A58">
            <v>5086272</v>
          </cell>
          <cell r="B58" t="str">
            <v>1001820</v>
          </cell>
          <cell r="C58" t="str">
            <v>South Derbyshire Sport</v>
          </cell>
          <cell r="D58" t="str">
            <v>CCD20</v>
          </cell>
          <cell r="E58">
            <v>44006</v>
          </cell>
          <cell r="F58">
            <v>44013</v>
          </cell>
        </row>
        <row r="59">
          <cell r="A59">
            <v>5086273</v>
          </cell>
          <cell r="B59" t="str">
            <v>1004676</v>
          </cell>
          <cell r="C59" t="str">
            <v>Niyaa People</v>
          </cell>
          <cell r="D59" t="str">
            <v>KJE90</v>
          </cell>
          <cell r="E59">
            <v>44006</v>
          </cell>
          <cell r="F59">
            <v>44013</v>
          </cell>
        </row>
        <row r="60">
          <cell r="A60">
            <v>5086274</v>
          </cell>
          <cell r="B60" t="str">
            <v>1004676</v>
          </cell>
          <cell r="C60" t="str">
            <v>Niyaa People</v>
          </cell>
          <cell r="D60" t="str">
            <v>KJE90</v>
          </cell>
          <cell r="E60">
            <v>44006</v>
          </cell>
          <cell r="F60">
            <v>44013</v>
          </cell>
        </row>
        <row r="61">
          <cell r="A61">
            <v>5086275</v>
          </cell>
          <cell r="B61" t="str">
            <v>109819</v>
          </cell>
          <cell r="C61" t="str">
            <v>Instruments Direct (Services) Ltd</v>
          </cell>
          <cell r="D61" t="str">
            <v>CPE10</v>
          </cell>
          <cell r="E61">
            <v>44004</v>
          </cell>
          <cell r="F61">
            <v>44013</v>
          </cell>
        </row>
        <row r="62">
          <cell r="A62">
            <v>5086278</v>
          </cell>
          <cell r="B62" t="str">
            <v>1004093</v>
          </cell>
          <cell r="C62" t="str">
            <v>Sanderson Maughan Ltd</v>
          </cell>
          <cell r="D62" t="str">
            <v>CCF20</v>
          </cell>
          <cell r="E62">
            <v>44004</v>
          </cell>
          <cell r="F62">
            <v>44013</v>
          </cell>
        </row>
        <row r="63">
          <cell r="A63">
            <v>5086279</v>
          </cell>
          <cell r="B63" t="str">
            <v>102777</v>
          </cell>
          <cell r="C63" t="str">
            <v>Hays Accountancy &amp; Finance</v>
          </cell>
          <cell r="D63" t="str">
            <v>KJA00</v>
          </cell>
          <cell r="E63">
            <v>44006</v>
          </cell>
          <cell r="F63">
            <v>44013</v>
          </cell>
        </row>
        <row r="64">
          <cell r="A64">
            <v>5086280</v>
          </cell>
          <cell r="B64" t="str">
            <v>102777</v>
          </cell>
          <cell r="C64" t="str">
            <v>Hays Accountancy &amp; Finance</v>
          </cell>
          <cell r="D64" t="str">
            <v>KJE70</v>
          </cell>
          <cell r="E64">
            <v>44006</v>
          </cell>
          <cell r="F64">
            <v>44020</v>
          </cell>
        </row>
        <row r="65">
          <cell r="A65">
            <v>5086281</v>
          </cell>
          <cell r="B65" t="str">
            <v>1004423</v>
          </cell>
          <cell r="C65" t="str">
            <v>The Oyster Partnership</v>
          </cell>
          <cell r="D65" t="str">
            <v>CEE00</v>
          </cell>
          <cell r="E65">
            <v>44006</v>
          </cell>
          <cell r="F65">
            <v>44013</v>
          </cell>
        </row>
        <row r="66">
          <cell r="A66">
            <v>5086282</v>
          </cell>
          <cell r="B66" t="str">
            <v>1004423</v>
          </cell>
          <cell r="C66" t="str">
            <v>The Oyster Partnership</v>
          </cell>
          <cell r="D66" t="str">
            <v>KGH30</v>
          </cell>
          <cell r="E66">
            <v>44006</v>
          </cell>
          <cell r="F66">
            <v>44013</v>
          </cell>
        </row>
        <row r="67">
          <cell r="A67">
            <v>5086284</v>
          </cell>
          <cell r="B67" t="str">
            <v>100194</v>
          </cell>
          <cell r="C67" t="str">
            <v>D S K Engineering Services (Midlands) Ltd</v>
          </cell>
          <cell r="D67" t="str">
            <v>KJE70</v>
          </cell>
          <cell r="E67">
            <v>43995</v>
          </cell>
          <cell r="F67">
            <v>44020</v>
          </cell>
        </row>
        <row r="68">
          <cell r="A68">
            <v>5086286</v>
          </cell>
          <cell r="B68" t="str">
            <v>1000749</v>
          </cell>
          <cell r="C68" t="str">
            <v>Renuvo Ltd</v>
          </cell>
          <cell r="D68" t="str">
            <v>KJA10</v>
          </cell>
          <cell r="E68">
            <v>44005</v>
          </cell>
          <cell r="F68">
            <v>44013</v>
          </cell>
        </row>
        <row r="69">
          <cell r="A69">
            <v>5086287</v>
          </cell>
          <cell r="B69" t="str">
            <v>1004336</v>
          </cell>
          <cell r="C69" t="str">
            <v>PA Group UK Limited</v>
          </cell>
          <cell r="D69" t="str">
            <v>KJA10</v>
          </cell>
          <cell r="E69">
            <v>44005</v>
          </cell>
          <cell r="F69">
            <v>44020</v>
          </cell>
        </row>
        <row r="70">
          <cell r="A70">
            <v>5086290</v>
          </cell>
          <cell r="B70" t="str">
            <v>1004620</v>
          </cell>
          <cell r="C70" t="str">
            <v>Vivid Resourcing</v>
          </cell>
          <cell r="D70" t="str">
            <v>CPC10</v>
          </cell>
          <cell r="E70">
            <v>43978</v>
          </cell>
          <cell r="F70">
            <v>44013</v>
          </cell>
        </row>
        <row r="71">
          <cell r="A71">
            <v>5086291</v>
          </cell>
          <cell r="B71" t="str">
            <v>1004620</v>
          </cell>
          <cell r="C71" t="str">
            <v>Vivid Resourcing</v>
          </cell>
          <cell r="D71" t="str">
            <v>CPC10</v>
          </cell>
          <cell r="E71">
            <v>43985</v>
          </cell>
          <cell r="F71">
            <v>44013</v>
          </cell>
        </row>
        <row r="72">
          <cell r="A72">
            <v>5086292</v>
          </cell>
          <cell r="B72" t="str">
            <v>1004620</v>
          </cell>
          <cell r="C72" t="str">
            <v>Vivid Resourcing</v>
          </cell>
          <cell r="D72" t="str">
            <v>CPC10</v>
          </cell>
          <cell r="E72">
            <v>43992</v>
          </cell>
          <cell r="F72">
            <v>44013</v>
          </cell>
        </row>
        <row r="73">
          <cell r="A73">
            <v>5086293</v>
          </cell>
          <cell r="B73" t="str">
            <v>1004620</v>
          </cell>
          <cell r="C73" t="str">
            <v>Vivid Resourcing</v>
          </cell>
          <cell r="D73" t="str">
            <v>CPC10</v>
          </cell>
          <cell r="E73">
            <v>43999</v>
          </cell>
          <cell r="F73">
            <v>44013</v>
          </cell>
        </row>
        <row r="74">
          <cell r="A74">
            <v>5086294</v>
          </cell>
          <cell r="B74" t="str">
            <v>1003541</v>
          </cell>
          <cell r="C74" t="str">
            <v>Novus Property Solutions</v>
          </cell>
          <cell r="D74" t="str">
            <v>PSX81</v>
          </cell>
          <cell r="E74">
            <v>43889</v>
          </cell>
          <cell r="F74">
            <v>44013</v>
          </cell>
        </row>
        <row r="75">
          <cell r="A75">
            <v>5086308</v>
          </cell>
          <cell r="B75" t="str">
            <v>1003958</v>
          </cell>
          <cell r="C75" t="str">
            <v>SoloProtect Ltd</v>
          </cell>
          <cell r="D75" t="str">
            <v>PSX78</v>
          </cell>
          <cell r="E75">
            <v>44011</v>
          </cell>
          <cell r="F75">
            <v>44013</v>
          </cell>
        </row>
        <row r="76">
          <cell r="A76">
            <v>5086309</v>
          </cell>
          <cell r="B76" t="str">
            <v>1001565</v>
          </cell>
          <cell r="C76" t="str">
            <v>Sellick Partnership Ltd</v>
          </cell>
          <cell r="D76" t="str">
            <v>KJA10</v>
          </cell>
          <cell r="E76">
            <v>44011</v>
          </cell>
          <cell r="F76">
            <v>44027</v>
          </cell>
        </row>
        <row r="77">
          <cell r="A77">
            <v>5086314</v>
          </cell>
          <cell r="B77" t="str">
            <v>1004314</v>
          </cell>
          <cell r="C77" t="str">
            <v>DLM Legal Ltd</v>
          </cell>
          <cell r="D77" t="str">
            <v>PSX65</v>
          </cell>
          <cell r="E77">
            <v>44008</v>
          </cell>
          <cell r="F77">
            <v>44013</v>
          </cell>
        </row>
        <row r="78">
          <cell r="A78">
            <v>5086316</v>
          </cell>
          <cell r="B78" t="str">
            <v>1003610</v>
          </cell>
          <cell r="C78" t="str">
            <v>Point Zero Solutions Ltd</v>
          </cell>
          <cell r="D78" t="str">
            <v>CPD30</v>
          </cell>
          <cell r="E78">
            <v>44008</v>
          </cell>
          <cell r="F78">
            <v>44020</v>
          </cell>
        </row>
        <row r="79">
          <cell r="A79">
            <v>5086317</v>
          </cell>
          <cell r="B79" t="str">
            <v>1001565</v>
          </cell>
          <cell r="C79" t="str">
            <v>Sellick Partnership Ltd</v>
          </cell>
          <cell r="D79" t="str">
            <v>KJA10</v>
          </cell>
          <cell r="E79">
            <v>44008</v>
          </cell>
          <cell r="F79">
            <v>44013</v>
          </cell>
        </row>
        <row r="80">
          <cell r="A80">
            <v>5086319</v>
          </cell>
          <cell r="B80" t="str">
            <v>1001565</v>
          </cell>
          <cell r="C80" t="str">
            <v>Sellick Partnership Ltd</v>
          </cell>
          <cell r="D80" t="str">
            <v>KJA10</v>
          </cell>
          <cell r="E80">
            <v>44008</v>
          </cell>
          <cell r="F80">
            <v>44027</v>
          </cell>
        </row>
        <row r="81">
          <cell r="A81">
            <v>5086320</v>
          </cell>
          <cell r="B81" t="str">
            <v>1001565</v>
          </cell>
          <cell r="C81" t="str">
            <v>Sellick Partnership Ltd</v>
          </cell>
          <cell r="D81" t="str">
            <v>KJA10</v>
          </cell>
          <cell r="E81">
            <v>44008</v>
          </cell>
          <cell r="F81">
            <v>44013</v>
          </cell>
        </row>
        <row r="82">
          <cell r="A82">
            <v>5086321</v>
          </cell>
          <cell r="B82" t="str">
            <v>1001565</v>
          </cell>
          <cell r="C82" t="str">
            <v>Sellick Partnership Ltd</v>
          </cell>
          <cell r="D82" t="str">
            <v>KJA10</v>
          </cell>
          <cell r="E82">
            <v>44008</v>
          </cell>
          <cell r="F82">
            <v>44027</v>
          </cell>
        </row>
        <row r="83">
          <cell r="A83">
            <v>5086322</v>
          </cell>
          <cell r="B83" t="str">
            <v>109312</v>
          </cell>
          <cell r="C83" t="str">
            <v>Mercia Image Limited</v>
          </cell>
          <cell r="D83" t="str">
            <v>CPL00</v>
          </cell>
          <cell r="E83">
            <v>44006</v>
          </cell>
          <cell r="F83">
            <v>44013</v>
          </cell>
        </row>
        <row r="84">
          <cell r="A84">
            <v>5086323</v>
          </cell>
          <cell r="B84" t="str">
            <v>109312</v>
          </cell>
          <cell r="C84" t="str">
            <v>Mercia Image Limited</v>
          </cell>
          <cell r="D84" t="str">
            <v>CPH50</v>
          </cell>
          <cell r="E84">
            <v>44006</v>
          </cell>
          <cell r="F84">
            <v>44013</v>
          </cell>
        </row>
        <row r="85">
          <cell r="A85">
            <v>5086327</v>
          </cell>
          <cell r="B85" t="str">
            <v>102947</v>
          </cell>
          <cell r="C85" t="str">
            <v>APSE</v>
          </cell>
          <cell r="D85" t="str">
            <v>KJE70</v>
          </cell>
          <cell r="E85">
            <v>44004</v>
          </cell>
          <cell r="F85">
            <v>44013</v>
          </cell>
        </row>
        <row r="86">
          <cell r="A86">
            <v>5086328</v>
          </cell>
          <cell r="B86" t="str">
            <v>1004341</v>
          </cell>
          <cell r="C86" t="str">
            <v>Quality Service Recruitment Ltd</v>
          </cell>
          <cell r="D86" t="str">
            <v>CEW00</v>
          </cell>
          <cell r="E86">
            <v>44007</v>
          </cell>
          <cell r="F86">
            <v>44020</v>
          </cell>
        </row>
        <row r="87">
          <cell r="A87">
            <v>5086335</v>
          </cell>
          <cell r="B87" t="str">
            <v>1003931</v>
          </cell>
          <cell r="C87" t="str">
            <v>A.I.D Fuel Oils Ltd</v>
          </cell>
          <cell r="D87" t="str">
            <v>CCF20</v>
          </cell>
          <cell r="E87">
            <v>44006</v>
          </cell>
          <cell r="F87">
            <v>44027</v>
          </cell>
        </row>
        <row r="88">
          <cell r="A88">
            <v>5086346</v>
          </cell>
          <cell r="B88" t="str">
            <v>1004518</v>
          </cell>
          <cell r="C88" t="str">
            <v>The Friends of Hawfields</v>
          </cell>
          <cell r="D88" t="str">
            <v>B0000</v>
          </cell>
          <cell r="E88">
            <v>44005</v>
          </cell>
          <cell r="F88">
            <v>44020</v>
          </cell>
        </row>
        <row r="89">
          <cell r="A89">
            <v>5086380</v>
          </cell>
          <cell r="B89" t="str">
            <v>103181</v>
          </cell>
          <cell r="C89" t="str">
            <v>Biffa Waste Services Ltd</v>
          </cell>
          <cell r="D89" t="str">
            <v>CEW00</v>
          </cell>
          <cell r="E89">
            <v>44008</v>
          </cell>
          <cell r="F89">
            <v>44020</v>
          </cell>
        </row>
        <row r="90">
          <cell r="A90">
            <v>5086382</v>
          </cell>
          <cell r="B90" t="str">
            <v>1001500</v>
          </cell>
          <cell r="C90" t="str">
            <v>Platts Harris Limited</v>
          </cell>
          <cell r="D90" t="str">
            <v>PSX90</v>
          </cell>
          <cell r="E90">
            <v>44011</v>
          </cell>
          <cell r="F90">
            <v>44020</v>
          </cell>
        </row>
        <row r="91">
          <cell r="A91">
            <v>5086389</v>
          </cell>
          <cell r="B91" t="str">
            <v>1002896</v>
          </cell>
          <cell r="C91" t="str">
            <v>Atlas Janitorial &amp; Catering Supplies (UK) Ltd</v>
          </cell>
          <cell r="D91" t="str">
            <v>KJE40</v>
          </cell>
          <cell r="E91">
            <v>44011</v>
          </cell>
          <cell r="F91">
            <v>44020</v>
          </cell>
        </row>
        <row r="92">
          <cell r="A92">
            <v>5086392</v>
          </cell>
          <cell r="B92" t="str">
            <v>1004462</v>
          </cell>
          <cell r="C92" t="str">
            <v>Stone Computers</v>
          </cell>
          <cell r="D92" t="str">
            <v>PSX60</v>
          </cell>
          <cell r="E92">
            <v>44013</v>
          </cell>
          <cell r="F92">
            <v>44020</v>
          </cell>
        </row>
        <row r="93">
          <cell r="A93">
            <v>5086399</v>
          </cell>
          <cell r="B93" t="str">
            <v>101052</v>
          </cell>
          <cell r="C93" t="str">
            <v>County Drains Leicester Ltd</v>
          </cell>
          <cell r="D93" t="str">
            <v>PSX81</v>
          </cell>
          <cell r="E93">
            <v>44012</v>
          </cell>
          <cell r="F93">
            <v>44020</v>
          </cell>
        </row>
        <row r="94">
          <cell r="A94">
            <v>5086400</v>
          </cell>
          <cell r="B94" t="str">
            <v>1004349</v>
          </cell>
          <cell r="C94" t="str">
            <v>PTSG Electrical Services Ltd</v>
          </cell>
          <cell r="D94" t="str">
            <v>CCF20</v>
          </cell>
          <cell r="E94">
            <v>44013</v>
          </cell>
          <cell r="F94">
            <v>44020</v>
          </cell>
        </row>
        <row r="95">
          <cell r="A95">
            <v>5086401</v>
          </cell>
          <cell r="B95" t="str">
            <v>1001872</v>
          </cell>
          <cell r="C95" t="str">
            <v>Willshees Waste &amp; Recycling Ltd</v>
          </cell>
          <cell r="D95" t="str">
            <v>CCF20</v>
          </cell>
          <cell r="E95">
            <v>44012</v>
          </cell>
          <cell r="F95">
            <v>44020</v>
          </cell>
        </row>
        <row r="96">
          <cell r="A96">
            <v>5086402</v>
          </cell>
          <cell r="B96" t="str">
            <v>1002624</v>
          </cell>
          <cell r="C96" t="str">
            <v>SF Group</v>
          </cell>
          <cell r="D96" t="str">
            <v>PSX55</v>
          </cell>
          <cell r="E96">
            <v>44013</v>
          </cell>
          <cell r="F96">
            <v>44020</v>
          </cell>
        </row>
        <row r="97">
          <cell r="A97">
            <v>5086403</v>
          </cell>
          <cell r="B97" t="str">
            <v>1000023</v>
          </cell>
          <cell r="C97" t="str">
            <v>Maintel Europe Ltd</v>
          </cell>
          <cell r="D97" t="str">
            <v>PSX60</v>
          </cell>
          <cell r="E97">
            <v>44008</v>
          </cell>
          <cell r="F97">
            <v>44020</v>
          </cell>
        </row>
        <row r="98">
          <cell r="A98">
            <v>5086405</v>
          </cell>
          <cell r="B98" t="str">
            <v>105325</v>
          </cell>
          <cell r="C98" t="str">
            <v>Groundsman Tools and Supplies LLP</v>
          </cell>
          <cell r="D98" t="str">
            <v>PSX95</v>
          </cell>
          <cell r="E98">
            <v>44012</v>
          </cell>
          <cell r="F98">
            <v>44020</v>
          </cell>
        </row>
        <row r="99">
          <cell r="A99">
            <v>5086408</v>
          </cell>
          <cell r="B99" t="str">
            <v>102777</v>
          </cell>
          <cell r="C99" t="str">
            <v>Hays Accountancy &amp; Finance</v>
          </cell>
          <cell r="D99" t="str">
            <v>KJA00</v>
          </cell>
          <cell r="E99">
            <v>44013</v>
          </cell>
          <cell r="F99">
            <v>44020</v>
          </cell>
        </row>
        <row r="100">
          <cell r="A100">
            <v>5086409</v>
          </cell>
          <cell r="B100" t="str">
            <v>102777</v>
          </cell>
          <cell r="C100" t="str">
            <v>Hays Accountancy &amp; Finance</v>
          </cell>
          <cell r="D100" t="str">
            <v>KJE70</v>
          </cell>
          <cell r="E100">
            <v>44013</v>
          </cell>
          <cell r="F100">
            <v>44027</v>
          </cell>
        </row>
        <row r="101">
          <cell r="A101">
            <v>5086412</v>
          </cell>
          <cell r="B101" t="str">
            <v>100203</v>
          </cell>
          <cell r="C101" t="str">
            <v>Tunstall Telecom Limited</v>
          </cell>
          <cell r="D101" t="str">
            <v>KJE90</v>
          </cell>
          <cell r="E101">
            <v>44011</v>
          </cell>
          <cell r="F101">
            <v>44020</v>
          </cell>
        </row>
        <row r="102">
          <cell r="A102">
            <v>5086414</v>
          </cell>
          <cell r="B102" t="str">
            <v>1003603</v>
          </cell>
          <cell r="C102" t="str">
            <v>WellData Ltd</v>
          </cell>
          <cell r="D102" t="str">
            <v>PSX60</v>
          </cell>
          <cell r="E102">
            <v>44013</v>
          </cell>
          <cell r="F102">
            <v>44027</v>
          </cell>
        </row>
        <row r="103">
          <cell r="A103">
            <v>5086415</v>
          </cell>
          <cell r="B103" t="str">
            <v>1001565</v>
          </cell>
          <cell r="C103" t="str">
            <v>Sellick Partnership Ltd</v>
          </cell>
          <cell r="D103" t="str">
            <v>KGH30</v>
          </cell>
          <cell r="E103">
            <v>44011</v>
          </cell>
          <cell r="F103">
            <v>44020</v>
          </cell>
        </row>
        <row r="104">
          <cell r="A104">
            <v>5086416</v>
          </cell>
          <cell r="B104" t="str">
            <v>1001565</v>
          </cell>
          <cell r="C104" t="str">
            <v>Sellick Partnership Ltd</v>
          </cell>
          <cell r="D104" t="str">
            <v>KGH30</v>
          </cell>
          <cell r="E104">
            <v>44011</v>
          </cell>
          <cell r="F104">
            <v>44020</v>
          </cell>
        </row>
        <row r="105">
          <cell r="A105">
            <v>5086419</v>
          </cell>
          <cell r="B105" t="str">
            <v>1004376</v>
          </cell>
          <cell r="C105" t="str">
            <v>Redrox Legal Consultants Ltd</v>
          </cell>
          <cell r="D105" t="str">
            <v>PSX65</v>
          </cell>
          <cell r="E105">
            <v>44014</v>
          </cell>
          <cell r="F105">
            <v>44020</v>
          </cell>
        </row>
        <row r="106">
          <cell r="A106">
            <v>5086420</v>
          </cell>
          <cell r="B106" t="str">
            <v>1004314</v>
          </cell>
          <cell r="C106" t="str">
            <v>DLM Legal Ltd</v>
          </cell>
          <cell r="D106" t="str">
            <v>PSX65</v>
          </cell>
          <cell r="E106">
            <v>44015</v>
          </cell>
          <cell r="F106">
            <v>44020</v>
          </cell>
        </row>
        <row r="107">
          <cell r="A107">
            <v>5086424</v>
          </cell>
          <cell r="B107" t="str">
            <v>109312</v>
          </cell>
          <cell r="C107" t="str">
            <v>Mercia Image Limited</v>
          </cell>
          <cell r="D107" t="str">
            <v>CPH50</v>
          </cell>
          <cell r="E107">
            <v>44013</v>
          </cell>
          <cell r="F107">
            <v>44020</v>
          </cell>
        </row>
        <row r="108">
          <cell r="A108">
            <v>5086425</v>
          </cell>
          <cell r="B108" t="str">
            <v>100151</v>
          </cell>
          <cell r="C108" t="str">
            <v>Bentley Fab Engineering Services Limited</v>
          </cell>
          <cell r="D108" t="str">
            <v>CEH00</v>
          </cell>
          <cell r="E108">
            <v>44012</v>
          </cell>
          <cell r="F108">
            <v>44020</v>
          </cell>
        </row>
        <row r="109">
          <cell r="A109">
            <v>5086426</v>
          </cell>
          <cell r="B109" t="str">
            <v>1004214</v>
          </cell>
          <cell r="C109" t="str">
            <v>LJJ Consultancy Services Ltd</v>
          </cell>
          <cell r="D109" t="str">
            <v>CEE00</v>
          </cell>
          <cell r="E109">
            <v>44014</v>
          </cell>
          <cell r="F109">
            <v>44027</v>
          </cell>
        </row>
        <row r="110">
          <cell r="A110">
            <v>5086427</v>
          </cell>
          <cell r="B110" t="str">
            <v>1004341</v>
          </cell>
          <cell r="C110" t="str">
            <v>Quality Service Recruitment Ltd</v>
          </cell>
          <cell r="D110" t="str">
            <v>CEW00</v>
          </cell>
          <cell r="E110">
            <v>44012</v>
          </cell>
          <cell r="F110">
            <v>44020</v>
          </cell>
        </row>
        <row r="111">
          <cell r="A111">
            <v>5086429</v>
          </cell>
          <cell r="B111" t="str">
            <v>1003915</v>
          </cell>
          <cell r="C111" t="str">
            <v>Veolia ES (UK) Ltd</v>
          </cell>
          <cell r="D111" t="str">
            <v>CEW10</v>
          </cell>
          <cell r="E111">
            <v>44012</v>
          </cell>
          <cell r="F111">
            <v>44020</v>
          </cell>
        </row>
        <row r="112">
          <cell r="A112">
            <v>5086438</v>
          </cell>
          <cell r="B112" t="str">
            <v>1003419</v>
          </cell>
          <cell r="C112" t="str">
            <v>PHD Mail Limited</v>
          </cell>
          <cell r="D112" t="str">
            <v>PSX77</v>
          </cell>
          <cell r="E112">
            <v>44012</v>
          </cell>
          <cell r="F112">
            <v>44020</v>
          </cell>
        </row>
        <row r="113">
          <cell r="A113">
            <v>5086439</v>
          </cell>
          <cell r="B113" t="str">
            <v>1001795</v>
          </cell>
          <cell r="C113" t="str">
            <v>Extra Personnel Ltd</v>
          </cell>
          <cell r="D113" t="str">
            <v>CEW00</v>
          </cell>
          <cell r="E113">
            <v>43955</v>
          </cell>
          <cell r="F113">
            <v>44027</v>
          </cell>
        </row>
        <row r="114">
          <cell r="A114">
            <v>5086446</v>
          </cell>
          <cell r="B114" t="str">
            <v>100114</v>
          </cell>
          <cell r="C114" t="str">
            <v>ABS Ltd</v>
          </cell>
          <cell r="D114" t="str">
            <v>PSX90</v>
          </cell>
          <cell r="E114">
            <v>43962</v>
          </cell>
          <cell r="F114">
            <v>44027</v>
          </cell>
        </row>
        <row r="115">
          <cell r="A115">
            <v>5086448</v>
          </cell>
          <cell r="B115" t="str">
            <v>100114</v>
          </cell>
          <cell r="C115" t="str">
            <v>ABS Ltd</v>
          </cell>
          <cell r="D115" t="str">
            <v>PSX90</v>
          </cell>
          <cell r="E115">
            <v>43972</v>
          </cell>
          <cell r="F115">
            <v>44027</v>
          </cell>
        </row>
        <row r="116">
          <cell r="A116">
            <v>5086450</v>
          </cell>
          <cell r="B116" t="str">
            <v>100114</v>
          </cell>
          <cell r="C116" t="str">
            <v>ABS Ltd</v>
          </cell>
          <cell r="D116" t="str">
            <v>PSX90</v>
          </cell>
          <cell r="E116">
            <v>44001</v>
          </cell>
          <cell r="F116">
            <v>44027</v>
          </cell>
        </row>
        <row r="117">
          <cell r="A117">
            <v>5086452</v>
          </cell>
          <cell r="B117" t="str">
            <v>100114</v>
          </cell>
          <cell r="C117" t="str">
            <v>ABS Ltd</v>
          </cell>
          <cell r="D117" t="str">
            <v>PSX90</v>
          </cell>
          <cell r="E117">
            <v>44007</v>
          </cell>
          <cell r="F117">
            <v>44027</v>
          </cell>
        </row>
        <row r="118">
          <cell r="A118">
            <v>5086455</v>
          </cell>
          <cell r="B118" t="str">
            <v>1000749</v>
          </cell>
          <cell r="C118" t="str">
            <v>Renuvo Ltd</v>
          </cell>
          <cell r="D118" t="str">
            <v>PSX81</v>
          </cell>
          <cell r="E118">
            <v>44012</v>
          </cell>
          <cell r="F118">
            <v>44027</v>
          </cell>
        </row>
        <row r="119">
          <cell r="A119">
            <v>5086456</v>
          </cell>
          <cell r="B119" t="str">
            <v>1000023</v>
          </cell>
          <cell r="C119" t="str">
            <v>Maintel Europe Ltd</v>
          </cell>
          <cell r="D119" t="str">
            <v>PSX60</v>
          </cell>
          <cell r="E119">
            <v>44008</v>
          </cell>
          <cell r="F119">
            <v>44027</v>
          </cell>
        </row>
        <row r="120">
          <cell r="A120">
            <v>5086458</v>
          </cell>
          <cell r="B120" t="str">
            <v>1004423</v>
          </cell>
          <cell r="C120" t="str">
            <v>The Oyster Partnership</v>
          </cell>
          <cell r="D120" t="str">
            <v>KGH30</v>
          </cell>
          <cell r="E120">
            <v>44013</v>
          </cell>
          <cell r="F120">
            <v>44034</v>
          </cell>
        </row>
        <row r="121">
          <cell r="A121">
            <v>5086459</v>
          </cell>
          <cell r="B121" t="str">
            <v>1004423</v>
          </cell>
          <cell r="C121" t="str">
            <v>The Oyster Partnership</v>
          </cell>
          <cell r="D121" t="str">
            <v>CEE00</v>
          </cell>
          <cell r="E121">
            <v>44013</v>
          </cell>
          <cell r="F121">
            <v>44027</v>
          </cell>
        </row>
        <row r="122">
          <cell r="A122">
            <v>5086460</v>
          </cell>
          <cell r="B122" t="str">
            <v>104787</v>
          </cell>
          <cell r="C122" t="str">
            <v>Straight Manufacturing Ltd</v>
          </cell>
          <cell r="D122" t="str">
            <v>CEW00</v>
          </cell>
          <cell r="E122">
            <v>44015</v>
          </cell>
          <cell r="F122">
            <v>44027</v>
          </cell>
        </row>
        <row r="123">
          <cell r="A123">
            <v>5086462</v>
          </cell>
          <cell r="B123" t="str">
            <v>100113</v>
          </cell>
          <cell r="C123" t="str">
            <v>The Best Connection Group Ltd</v>
          </cell>
          <cell r="D123" t="str">
            <v>CEW00</v>
          </cell>
          <cell r="E123">
            <v>44015</v>
          </cell>
          <cell r="F123">
            <v>44027</v>
          </cell>
        </row>
        <row r="124">
          <cell r="A124">
            <v>5086463</v>
          </cell>
          <cell r="B124" t="str">
            <v>1003858</v>
          </cell>
          <cell r="C124" t="str">
            <v>Craemer UK Ltd</v>
          </cell>
          <cell r="D124" t="str">
            <v>CEW00</v>
          </cell>
          <cell r="E124">
            <v>44015</v>
          </cell>
          <cell r="F124">
            <v>44027</v>
          </cell>
        </row>
        <row r="125">
          <cell r="A125">
            <v>5086464</v>
          </cell>
          <cell r="B125" t="str">
            <v>1003858</v>
          </cell>
          <cell r="C125" t="str">
            <v>Craemer UK Ltd</v>
          </cell>
          <cell r="D125" t="str">
            <v>CEW00</v>
          </cell>
          <cell r="E125">
            <v>44015</v>
          </cell>
          <cell r="F125">
            <v>44027</v>
          </cell>
        </row>
        <row r="126">
          <cell r="A126">
            <v>5086468</v>
          </cell>
          <cell r="B126" t="str">
            <v>100316</v>
          </cell>
          <cell r="C126" t="str">
            <v>Sterilizing Services Ltd</v>
          </cell>
          <cell r="D126" t="str">
            <v>PSX81</v>
          </cell>
          <cell r="E126">
            <v>44012</v>
          </cell>
          <cell r="F126">
            <v>44027</v>
          </cell>
        </row>
        <row r="127">
          <cell r="A127">
            <v>5086470</v>
          </cell>
          <cell r="B127" t="str">
            <v>1001795</v>
          </cell>
          <cell r="C127" t="str">
            <v>Extra Personnel Ltd</v>
          </cell>
          <cell r="D127" t="str">
            <v>CEW00</v>
          </cell>
          <cell r="E127">
            <v>44004</v>
          </cell>
          <cell r="F127">
            <v>44027</v>
          </cell>
        </row>
        <row r="128">
          <cell r="A128">
            <v>5086471</v>
          </cell>
          <cell r="B128" t="str">
            <v>100203</v>
          </cell>
          <cell r="C128" t="str">
            <v>Tunstall Telecom Limited</v>
          </cell>
          <cell r="D128" t="str">
            <v>KJE90</v>
          </cell>
          <cell r="E128">
            <v>44015</v>
          </cell>
          <cell r="F128">
            <v>44041</v>
          </cell>
        </row>
        <row r="129">
          <cell r="A129">
            <v>5086472</v>
          </cell>
          <cell r="B129" t="str">
            <v>100203</v>
          </cell>
          <cell r="C129" t="str">
            <v>Tunstall Telecom Limited</v>
          </cell>
          <cell r="D129" t="str">
            <v>KJE90</v>
          </cell>
          <cell r="E129">
            <v>44015</v>
          </cell>
          <cell r="F129">
            <v>44041</v>
          </cell>
        </row>
        <row r="130">
          <cell r="A130">
            <v>5086473</v>
          </cell>
          <cell r="B130" t="str">
            <v>100203</v>
          </cell>
          <cell r="C130" t="str">
            <v>Tunstall Telecom Limited</v>
          </cell>
          <cell r="D130" t="str">
            <v>KJE90</v>
          </cell>
          <cell r="E130">
            <v>44015</v>
          </cell>
          <cell r="F130">
            <v>44041</v>
          </cell>
        </row>
        <row r="131">
          <cell r="A131">
            <v>5086475</v>
          </cell>
          <cell r="B131" t="str">
            <v>100203</v>
          </cell>
          <cell r="C131" t="str">
            <v>Tunstall Telecom Limited</v>
          </cell>
          <cell r="D131" t="str">
            <v>KJE90</v>
          </cell>
          <cell r="E131">
            <v>44012</v>
          </cell>
          <cell r="F131">
            <v>44041</v>
          </cell>
        </row>
        <row r="132">
          <cell r="A132">
            <v>5086478</v>
          </cell>
          <cell r="B132" t="str">
            <v>110679</v>
          </cell>
          <cell r="C132" t="str">
            <v>Buxtons Ltd</v>
          </cell>
          <cell r="D132" t="str">
            <v>CCE00</v>
          </cell>
          <cell r="E132">
            <v>44014</v>
          </cell>
          <cell r="F132">
            <v>44027</v>
          </cell>
        </row>
        <row r="133">
          <cell r="A133">
            <v>5086479</v>
          </cell>
          <cell r="B133" t="str">
            <v>109145</v>
          </cell>
          <cell r="C133" t="str">
            <v>Totalkare</v>
          </cell>
          <cell r="D133" t="str">
            <v>PSX90</v>
          </cell>
          <cell r="E133">
            <v>44018</v>
          </cell>
          <cell r="F133">
            <v>44027</v>
          </cell>
        </row>
        <row r="134">
          <cell r="A134">
            <v>5086480</v>
          </cell>
          <cell r="B134" t="str">
            <v>1001482</v>
          </cell>
          <cell r="C134" t="str">
            <v>Cromwell Polythene Ltd</v>
          </cell>
          <cell r="D134" t="str">
            <v>CEW00</v>
          </cell>
          <cell r="E134">
            <v>44013</v>
          </cell>
          <cell r="F134">
            <v>44027</v>
          </cell>
        </row>
        <row r="135">
          <cell r="A135">
            <v>5086481</v>
          </cell>
          <cell r="B135" t="str">
            <v>108035</v>
          </cell>
          <cell r="C135" t="str">
            <v>Burton Environmental Services Ltd</v>
          </cell>
          <cell r="D135" t="str">
            <v>PSX95</v>
          </cell>
          <cell r="E135">
            <v>44018</v>
          </cell>
          <cell r="F135">
            <v>44027</v>
          </cell>
        </row>
        <row r="136">
          <cell r="A136">
            <v>5086486</v>
          </cell>
          <cell r="B136" t="str">
            <v>108067</v>
          </cell>
          <cell r="C136" t="str">
            <v>Rentokil Initial UK Limited</v>
          </cell>
          <cell r="D136" t="str">
            <v>BC010</v>
          </cell>
          <cell r="E136">
            <v>44012</v>
          </cell>
          <cell r="F136">
            <v>44034</v>
          </cell>
        </row>
        <row r="137">
          <cell r="A137">
            <v>5086488</v>
          </cell>
          <cell r="B137" t="str">
            <v>1003922</v>
          </cell>
          <cell r="C137" t="str">
            <v>MPC Services (UK) Ltd</v>
          </cell>
          <cell r="D137" t="str">
            <v>CCF20</v>
          </cell>
          <cell r="E137">
            <v>44012</v>
          </cell>
          <cell r="F137">
            <v>44027</v>
          </cell>
        </row>
        <row r="138">
          <cell r="A138">
            <v>5086489</v>
          </cell>
          <cell r="B138" t="str">
            <v>1004014</v>
          </cell>
          <cell r="C138" t="str">
            <v>Evolve Corporate Ltd T/a PK Safety</v>
          </cell>
          <cell r="D138" t="str">
            <v>PSX95</v>
          </cell>
          <cell r="E138">
            <v>44015</v>
          </cell>
          <cell r="F138">
            <v>44027</v>
          </cell>
        </row>
        <row r="139">
          <cell r="A139">
            <v>5086490</v>
          </cell>
          <cell r="B139" t="str">
            <v>1001565</v>
          </cell>
          <cell r="C139" t="str">
            <v>Sellick Partnership Ltd</v>
          </cell>
          <cell r="D139" t="str">
            <v>KJA00</v>
          </cell>
          <cell r="E139">
            <v>44018</v>
          </cell>
          <cell r="F139">
            <v>44034</v>
          </cell>
        </row>
        <row r="140">
          <cell r="A140">
            <v>5086491</v>
          </cell>
          <cell r="B140" t="str">
            <v>1001565</v>
          </cell>
          <cell r="C140" t="str">
            <v>Sellick Partnership Ltd</v>
          </cell>
          <cell r="D140" t="str">
            <v>KJA10</v>
          </cell>
          <cell r="E140">
            <v>44018</v>
          </cell>
          <cell r="F140">
            <v>44027</v>
          </cell>
        </row>
        <row r="141">
          <cell r="A141">
            <v>5086492</v>
          </cell>
          <cell r="B141" t="str">
            <v>1001565</v>
          </cell>
          <cell r="C141" t="str">
            <v>Sellick Partnership Ltd</v>
          </cell>
          <cell r="D141" t="str">
            <v>KGH30</v>
          </cell>
          <cell r="E141">
            <v>44015</v>
          </cell>
          <cell r="F141">
            <v>44034</v>
          </cell>
        </row>
        <row r="142">
          <cell r="A142">
            <v>5086493</v>
          </cell>
          <cell r="B142" t="str">
            <v>1001565</v>
          </cell>
          <cell r="C142" t="str">
            <v>Sellick Partnership Ltd</v>
          </cell>
          <cell r="D142" t="str">
            <v>KJA00</v>
          </cell>
          <cell r="E142">
            <v>44018</v>
          </cell>
          <cell r="F142">
            <v>44034</v>
          </cell>
        </row>
        <row r="143">
          <cell r="A143">
            <v>5086494</v>
          </cell>
          <cell r="B143" t="str">
            <v>1001565</v>
          </cell>
          <cell r="C143" t="str">
            <v>Sellick Partnership Ltd</v>
          </cell>
          <cell r="D143" t="str">
            <v>KJA10</v>
          </cell>
          <cell r="E143">
            <v>44018</v>
          </cell>
          <cell r="F143">
            <v>44027</v>
          </cell>
        </row>
        <row r="144">
          <cell r="A144">
            <v>5086495</v>
          </cell>
          <cell r="B144" t="str">
            <v>1001565</v>
          </cell>
          <cell r="C144" t="str">
            <v>Sellick Partnership Ltd</v>
          </cell>
          <cell r="D144" t="str">
            <v>KJA10</v>
          </cell>
          <cell r="E144">
            <v>44018</v>
          </cell>
          <cell r="F144">
            <v>44034</v>
          </cell>
        </row>
        <row r="145">
          <cell r="A145">
            <v>5086496</v>
          </cell>
          <cell r="B145" t="str">
            <v>1001565</v>
          </cell>
          <cell r="C145" t="str">
            <v>Sellick Partnership Ltd</v>
          </cell>
          <cell r="D145" t="str">
            <v>KJA10</v>
          </cell>
          <cell r="E145">
            <v>44018</v>
          </cell>
          <cell r="F145">
            <v>44034</v>
          </cell>
        </row>
        <row r="146">
          <cell r="A146">
            <v>5086497</v>
          </cell>
          <cell r="B146" t="str">
            <v>1001565</v>
          </cell>
          <cell r="C146" t="str">
            <v>Sellick Partnership Ltd</v>
          </cell>
          <cell r="D146" t="str">
            <v>KJA10</v>
          </cell>
          <cell r="E146">
            <v>44018</v>
          </cell>
          <cell r="F146">
            <v>44027</v>
          </cell>
        </row>
        <row r="147">
          <cell r="A147">
            <v>5086505</v>
          </cell>
          <cell r="B147" t="str">
            <v>110275</v>
          </cell>
          <cell r="C147" t="str">
            <v>Palm Recycling Ltd</v>
          </cell>
          <cell r="D147" t="str">
            <v>CEW20</v>
          </cell>
          <cell r="E147">
            <v>44012</v>
          </cell>
          <cell r="F147">
            <v>44027</v>
          </cell>
        </row>
        <row r="148">
          <cell r="A148">
            <v>5086509</v>
          </cell>
          <cell r="B148" t="str">
            <v>100203</v>
          </cell>
          <cell r="C148" t="str">
            <v>Tunstall Telecom Limited</v>
          </cell>
          <cell r="D148" t="str">
            <v>KJE90</v>
          </cell>
          <cell r="E148">
            <v>44015</v>
          </cell>
          <cell r="F148">
            <v>44027</v>
          </cell>
        </row>
        <row r="149">
          <cell r="A149">
            <v>5086511</v>
          </cell>
          <cell r="B149" t="str">
            <v>1001565</v>
          </cell>
          <cell r="C149" t="str">
            <v>Sellick Partnership Ltd</v>
          </cell>
          <cell r="D149" t="str">
            <v>KJA00</v>
          </cell>
          <cell r="E149">
            <v>44019</v>
          </cell>
          <cell r="F149">
            <v>44034</v>
          </cell>
        </row>
        <row r="150">
          <cell r="A150">
            <v>5086513</v>
          </cell>
          <cell r="B150" t="str">
            <v>1001795</v>
          </cell>
          <cell r="C150" t="str">
            <v>Extra Personnel Ltd</v>
          </cell>
          <cell r="D150" t="str">
            <v>CEW00</v>
          </cell>
          <cell r="E150">
            <v>44004</v>
          </cell>
          <cell r="F150">
            <v>44027</v>
          </cell>
        </row>
        <row r="151">
          <cell r="A151">
            <v>5086514</v>
          </cell>
          <cell r="B151" t="str">
            <v>100100</v>
          </cell>
          <cell r="C151" t="str">
            <v>Dennis Eagle Ltd</v>
          </cell>
          <cell r="D151" t="str">
            <v>PSX90</v>
          </cell>
          <cell r="E151">
            <v>44019</v>
          </cell>
          <cell r="F151">
            <v>44027</v>
          </cell>
        </row>
        <row r="152">
          <cell r="A152">
            <v>5086515</v>
          </cell>
          <cell r="B152" t="str">
            <v>102777</v>
          </cell>
          <cell r="C152" t="str">
            <v>Hays Accountancy &amp; Finance</v>
          </cell>
          <cell r="D152" t="str">
            <v>KJA00</v>
          </cell>
          <cell r="E152">
            <v>44019</v>
          </cell>
          <cell r="F152">
            <v>44027</v>
          </cell>
        </row>
        <row r="153">
          <cell r="A153">
            <v>5086516</v>
          </cell>
          <cell r="B153" t="str">
            <v>100203</v>
          </cell>
          <cell r="C153" t="str">
            <v>Tunstall Telecom Limited</v>
          </cell>
          <cell r="D153" t="str">
            <v>KJE90</v>
          </cell>
          <cell r="E153">
            <v>44019</v>
          </cell>
          <cell r="F153">
            <v>44041</v>
          </cell>
        </row>
        <row r="154">
          <cell r="A154">
            <v>5086526</v>
          </cell>
          <cell r="B154" t="str">
            <v>1002624</v>
          </cell>
          <cell r="C154" t="str">
            <v>SF Group</v>
          </cell>
          <cell r="D154" t="str">
            <v>PSX55</v>
          </cell>
          <cell r="E154">
            <v>43929</v>
          </cell>
          <cell r="F154">
            <v>44027</v>
          </cell>
        </row>
        <row r="155">
          <cell r="A155">
            <v>5086527</v>
          </cell>
          <cell r="B155" t="str">
            <v>100113</v>
          </cell>
          <cell r="C155" t="str">
            <v>The Best Connection Group Ltd</v>
          </cell>
          <cell r="D155" t="str">
            <v>CEW00</v>
          </cell>
          <cell r="E155">
            <v>43973</v>
          </cell>
          <cell r="F155">
            <v>44027</v>
          </cell>
        </row>
        <row r="156">
          <cell r="A156">
            <v>5086537</v>
          </cell>
          <cell r="B156" t="str">
            <v>1001565</v>
          </cell>
          <cell r="C156" t="str">
            <v>Sellick Partnership Ltd</v>
          </cell>
          <cell r="D156" t="str">
            <v>KJA00</v>
          </cell>
          <cell r="E156">
            <v>44012</v>
          </cell>
          <cell r="F156">
            <v>44034</v>
          </cell>
        </row>
        <row r="157">
          <cell r="A157">
            <v>5086538</v>
          </cell>
          <cell r="B157" t="str">
            <v>1002692</v>
          </cell>
          <cell r="C157" t="str">
            <v>A &amp; C Weber UK</v>
          </cell>
          <cell r="D157" t="str">
            <v>CEW00</v>
          </cell>
          <cell r="E157">
            <v>44012</v>
          </cell>
          <cell r="F157">
            <v>44034</v>
          </cell>
        </row>
        <row r="158">
          <cell r="A158">
            <v>5086541</v>
          </cell>
          <cell r="B158" t="str">
            <v>1001500</v>
          </cell>
          <cell r="C158" t="str">
            <v>Platts Harris Limited</v>
          </cell>
          <cell r="D158" t="str">
            <v>PSX90</v>
          </cell>
          <cell r="E158">
            <v>44012</v>
          </cell>
          <cell r="F158">
            <v>44034</v>
          </cell>
        </row>
        <row r="159">
          <cell r="A159">
            <v>5086543</v>
          </cell>
          <cell r="B159" t="str">
            <v>105325</v>
          </cell>
          <cell r="C159" t="str">
            <v>Groundsman Tools and Supplies LLP</v>
          </cell>
          <cell r="D159" t="str">
            <v>CCE00</v>
          </cell>
          <cell r="E159">
            <v>44008</v>
          </cell>
          <cell r="F159">
            <v>44034</v>
          </cell>
        </row>
        <row r="160">
          <cell r="A160">
            <v>5086545</v>
          </cell>
          <cell r="B160" t="str">
            <v>1003541</v>
          </cell>
          <cell r="C160" t="str">
            <v>Novus Property Solutions</v>
          </cell>
          <cell r="D160" t="str">
            <v>KJA10</v>
          </cell>
          <cell r="E160">
            <v>44019</v>
          </cell>
          <cell r="F160">
            <v>44027</v>
          </cell>
        </row>
        <row r="161">
          <cell r="A161">
            <v>5086546</v>
          </cell>
          <cell r="B161" t="str">
            <v>1003541</v>
          </cell>
          <cell r="C161" t="str">
            <v>Novus Property Solutions</v>
          </cell>
          <cell r="D161" t="str">
            <v>KJA00</v>
          </cell>
          <cell r="E161">
            <v>44019</v>
          </cell>
          <cell r="F161">
            <v>44034</v>
          </cell>
        </row>
        <row r="162">
          <cell r="A162">
            <v>5086547</v>
          </cell>
          <cell r="B162" t="str">
            <v>1003541</v>
          </cell>
          <cell r="C162" t="str">
            <v>Novus Property Solutions</v>
          </cell>
          <cell r="D162" t="str">
            <v>BC003</v>
          </cell>
          <cell r="E162">
            <v>44019</v>
          </cell>
          <cell r="F162">
            <v>44034</v>
          </cell>
        </row>
        <row r="163">
          <cell r="A163">
            <v>5086548</v>
          </cell>
          <cell r="B163" t="str">
            <v>1004825</v>
          </cell>
          <cell r="C163" t="str">
            <v>Flood Protection Solutions Ltd</v>
          </cell>
          <cell r="D163" t="str">
            <v>BC012</v>
          </cell>
          <cell r="E163">
            <v>43992</v>
          </cell>
          <cell r="F163">
            <v>44027</v>
          </cell>
        </row>
        <row r="164">
          <cell r="A164">
            <v>5086549</v>
          </cell>
          <cell r="B164" t="str">
            <v>104787</v>
          </cell>
          <cell r="C164" t="str">
            <v>Straight Manufacturing Ltd</v>
          </cell>
          <cell r="D164" t="str">
            <v>CEW00</v>
          </cell>
          <cell r="E164">
            <v>44020</v>
          </cell>
          <cell r="F164">
            <v>44027</v>
          </cell>
        </row>
        <row r="165">
          <cell r="A165">
            <v>5086550</v>
          </cell>
          <cell r="B165" t="str">
            <v>1004644</v>
          </cell>
          <cell r="C165" t="str">
            <v>Premier Pets Hotel Ltd</v>
          </cell>
          <cell r="D165" t="str">
            <v>CEH00</v>
          </cell>
          <cell r="E165">
            <v>44012</v>
          </cell>
          <cell r="F165">
            <v>44027</v>
          </cell>
        </row>
        <row r="166">
          <cell r="A166">
            <v>5086551</v>
          </cell>
          <cell r="B166" t="str">
            <v>1004644</v>
          </cell>
          <cell r="C166" t="str">
            <v>Premier Pets Hotel Ltd</v>
          </cell>
          <cell r="D166" t="str">
            <v>CEH00</v>
          </cell>
          <cell r="E166">
            <v>44012</v>
          </cell>
          <cell r="F166">
            <v>44027</v>
          </cell>
        </row>
        <row r="167">
          <cell r="A167">
            <v>5086552</v>
          </cell>
          <cell r="B167" t="str">
            <v>1003541</v>
          </cell>
          <cell r="C167" t="str">
            <v>Novus Property Solutions</v>
          </cell>
          <cell r="D167" t="str">
            <v>KJA00</v>
          </cell>
          <cell r="E167">
            <v>44019</v>
          </cell>
          <cell r="F167">
            <v>44027</v>
          </cell>
        </row>
        <row r="168">
          <cell r="A168">
            <v>5086553</v>
          </cell>
          <cell r="B168" t="str">
            <v>100176</v>
          </cell>
          <cell r="C168" t="str">
            <v>Wadsworth Security Products</v>
          </cell>
          <cell r="D168" t="str">
            <v>KJA00</v>
          </cell>
          <cell r="E168">
            <v>44012</v>
          </cell>
          <cell r="F168">
            <v>44027</v>
          </cell>
        </row>
        <row r="169">
          <cell r="A169">
            <v>5086554</v>
          </cell>
          <cell r="B169" t="str">
            <v>110294</v>
          </cell>
          <cell r="C169" t="str">
            <v>Karen Gregory</v>
          </cell>
          <cell r="D169" t="str">
            <v>CEH00</v>
          </cell>
          <cell r="E169">
            <v>44013</v>
          </cell>
          <cell r="F169">
            <v>44027</v>
          </cell>
        </row>
        <row r="170">
          <cell r="A170">
            <v>5086555</v>
          </cell>
          <cell r="B170" t="str">
            <v>1000749</v>
          </cell>
          <cell r="C170" t="str">
            <v>Renuvo Ltd</v>
          </cell>
          <cell r="D170" t="str">
            <v>BC003</v>
          </cell>
          <cell r="E170">
            <v>43957</v>
          </cell>
          <cell r="F170">
            <v>44027</v>
          </cell>
        </row>
        <row r="171">
          <cell r="A171">
            <v>5086556</v>
          </cell>
          <cell r="B171" t="str">
            <v>1000749</v>
          </cell>
          <cell r="C171" t="str">
            <v>Renuvo Ltd</v>
          </cell>
          <cell r="D171" t="str">
            <v>KJA10</v>
          </cell>
          <cell r="E171">
            <v>44019</v>
          </cell>
          <cell r="F171">
            <v>44027</v>
          </cell>
        </row>
        <row r="172">
          <cell r="A172">
            <v>5086557</v>
          </cell>
          <cell r="B172" t="str">
            <v>1004244</v>
          </cell>
          <cell r="C172" t="str">
            <v>OmniZone</v>
          </cell>
          <cell r="D172" t="str">
            <v>KJA10</v>
          </cell>
          <cell r="E172">
            <v>44019</v>
          </cell>
          <cell r="F172">
            <v>44027</v>
          </cell>
        </row>
        <row r="173">
          <cell r="A173">
            <v>5086558</v>
          </cell>
          <cell r="B173" t="str">
            <v>1004424</v>
          </cell>
          <cell r="C173" t="str">
            <v>Hi-spec Facilities Services Ltd</v>
          </cell>
          <cell r="D173" t="str">
            <v>KJA10</v>
          </cell>
          <cell r="E173">
            <v>43982</v>
          </cell>
          <cell r="F173">
            <v>44041</v>
          </cell>
        </row>
        <row r="174">
          <cell r="A174">
            <v>5086559</v>
          </cell>
          <cell r="B174" t="str">
            <v>1004424</v>
          </cell>
          <cell r="C174" t="str">
            <v>Hi-spec Facilities Services Ltd</v>
          </cell>
          <cell r="D174" t="str">
            <v>KJA10</v>
          </cell>
          <cell r="E174">
            <v>43951</v>
          </cell>
          <cell r="F174">
            <v>44041</v>
          </cell>
        </row>
        <row r="175">
          <cell r="A175">
            <v>5086560</v>
          </cell>
          <cell r="B175" t="str">
            <v>1004424</v>
          </cell>
          <cell r="C175" t="str">
            <v>Hi-spec Facilities Services Ltd</v>
          </cell>
          <cell r="D175" t="str">
            <v>KJA10</v>
          </cell>
          <cell r="E175">
            <v>43951</v>
          </cell>
          <cell r="F175">
            <v>44041</v>
          </cell>
        </row>
        <row r="176">
          <cell r="A176">
            <v>5086561</v>
          </cell>
          <cell r="B176" t="str">
            <v>1004424</v>
          </cell>
          <cell r="C176" t="str">
            <v>Hi-spec Facilities Services Ltd</v>
          </cell>
          <cell r="D176" t="str">
            <v>KJA10</v>
          </cell>
          <cell r="E176">
            <v>43982</v>
          </cell>
          <cell r="F176">
            <v>44027</v>
          </cell>
        </row>
        <row r="177">
          <cell r="A177">
            <v>5086562</v>
          </cell>
          <cell r="B177" t="str">
            <v>110294</v>
          </cell>
          <cell r="C177" t="str">
            <v>Karen Gregory</v>
          </cell>
          <cell r="D177" t="str">
            <v>CEH00</v>
          </cell>
          <cell r="E177">
            <v>44019</v>
          </cell>
          <cell r="F177">
            <v>44027</v>
          </cell>
        </row>
        <row r="178">
          <cell r="A178">
            <v>5086564</v>
          </cell>
          <cell r="B178" t="str">
            <v>1004676</v>
          </cell>
          <cell r="C178" t="str">
            <v>Niyaa People</v>
          </cell>
          <cell r="D178" t="str">
            <v>KJE90</v>
          </cell>
          <cell r="E178">
            <v>44012</v>
          </cell>
          <cell r="F178">
            <v>44041</v>
          </cell>
        </row>
        <row r="179">
          <cell r="A179">
            <v>5086565</v>
          </cell>
          <cell r="B179" t="str">
            <v>1004676</v>
          </cell>
          <cell r="C179" t="str">
            <v>Niyaa People</v>
          </cell>
          <cell r="D179" t="str">
            <v>KJE90</v>
          </cell>
          <cell r="E179">
            <v>44012</v>
          </cell>
          <cell r="F179">
            <v>44041</v>
          </cell>
        </row>
        <row r="180">
          <cell r="A180">
            <v>5086566</v>
          </cell>
          <cell r="B180" t="str">
            <v>1003688</v>
          </cell>
          <cell r="C180" t="str">
            <v>Probrand Limited</v>
          </cell>
          <cell r="D180" t="str">
            <v>PSX60</v>
          </cell>
          <cell r="E180">
            <v>44012</v>
          </cell>
          <cell r="F180">
            <v>44027</v>
          </cell>
        </row>
        <row r="181">
          <cell r="A181">
            <v>5086579</v>
          </cell>
          <cell r="B181" t="str">
            <v>1004376</v>
          </cell>
          <cell r="C181" t="str">
            <v>Redrox Legal Consultants Ltd</v>
          </cell>
          <cell r="D181" t="str">
            <v>PSX65</v>
          </cell>
          <cell r="E181">
            <v>44021</v>
          </cell>
          <cell r="F181">
            <v>44027</v>
          </cell>
        </row>
        <row r="182">
          <cell r="A182">
            <v>5086584</v>
          </cell>
          <cell r="B182" t="str">
            <v>100021</v>
          </cell>
          <cell r="C182" t="str">
            <v>Mainline (1982) Ltd</v>
          </cell>
          <cell r="D182" t="str">
            <v>CCE00</v>
          </cell>
          <cell r="E182">
            <v>44012</v>
          </cell>
          <cell r="F182">
            <v>44034</v>
          </cell>
        </row>
        <row r="183">
          <cell r="A183">
            <v>5086586</v>
          </cell>
          <cell r="B183" t="str">
            <v>1004232</v>
          </cell>
          <cell r="C183" t="str">
            <v>Create Development Limited</v>
          </cell>
          <cell r="D183" t="str">
            <v>CCD40</v>
          </cell>
          <cell r="E183">
            <v>43921</v>
          </cell>
          <cell r="F183">
            <v>44034</v>
          </cell>
        </row>
        <row r="184">
          <cell r="A184">
            <v>5086592</v>
          </cell>
          <cell r="B184" t="str">
            <v>107550</v>
          </cell>
          <cell r="C184" t="str">
            <v>Carlton Fuels</v>
          </cell>
          <cell r="D184" t="str">
            <v>PSX90</v>
          </cell>
          <cell r="E184">
            <v>44013</v>
          </cell>
          <cell r="F184">
            <v>44027</v>
          </cell>
        </row>
        <row r="185">
          <cell r="A185">
            <v>5086597</v>
          </cell>
          <cell r="B185" t="str">
            <v>1000032</v>
          </cell>
          <cell r="C185" t="str">
            <v>Active Nation UK Limited</v>
          </cell>
          <cell r="D185" t="str">
            <v>CCD30</v>
          </cell>
          <cell r="E185">
            <v>43982</v>
          </cell>
          <cell r="F185">
            <v>44027</v>
          </cell>
        </row>
        <row r="186">
          <cell r="A186">
            <v>5086598</v>
          </cell>
          <cell r="B186" t="str">
            <v>1000032</v>
          </cell>
          <cell r="C186" t="str">
            <v>Active Nation UK Limited</v>
          </cell>
          <cell r="D186" t="str">
            <v>CCD30</v>
          </cell>
          <cell r="E186">
            <v>44012</v>
          </cell>
          <cell r="F186">
            <v>44027</v>
          </cell>
        </row>
        <row r="187">
          <cell r="A187">
            <v>5086600</v>
          </cell>
          <cell r="B187" t="str">
            <v>1001795</v>
          </cell>
          <cell r="C187" t="str">
            <v>Extra Personnel Ltd</v>
          </cell>
          <cell r="D187" t="str">
            <v>CEW00</v>
          </cell>
          <cell r="E187">
            <v>44011</v>
          </cell>
          <cell r="F187">
            <v>44027</v>
          </cell>
        </row>
        <row r="188">
          <cell r="A188">
            <v>5086602</v>
          </cell>
          <cell r="B188" t="str">
            <v>1004676</v>
          </cell>
          <cell r="C188" t="str">
            <v>Niyaa People</v>
          </cell>
          <cell r="D188" t="str">
            <v>KJE90</v>
          </cell>
          <cell r="E188">
            <v>44019</v>
          </cell>
          <cell r="F188">
            <v>44041</v>
          </cell>
        </row>
        <row r="189">
          <cell r="A189">
            <v>5086603</v>
          </cell>
          <cell r="B189" t="str">
            <v>1004676</v>
          </cell>
          <cell r="C189" t="str">
            <v>Niyaa People</v>
          </cell>
          <cell r="D189" t="str">
            <v>KJE90</v>
          </cell>
          <cell r="E189">
            <v>44019</v>
          </cell>
          <cell r="F189">
            <v>44041</v>
          </cell>
        </row>
        <row r="190">
          <cell r="A190">
            <v>5086604</v>
          </cell>
          <cell r="B190" t="str">
            <v>1004423</v>
          </cell>
          <cell r="C190" t="str">
            <v>The Oyster Partnership</v>
          </cell>
          <cell r="D190" t="str">
            <v>CEE00</v>
          </cell>
          <cell r="E190">
            <v>44020</v>
          </cell>
          <cell r="F190">
            <v>44027</v>
          </cell>
        </row>
        <row r="191">
          <cell r="A191">
            <v>5086605</v>
          </cell>
          <cell r="B191" t="str">
            <v>1004423</v>
          </cell>
          <cell r="C191" t="str">
            <v>The Oyster Partnership</v>
          </cell>
          <cell r="D191" t="str">
            <v>KGH30</v>
          </cell>
          <cell r="E191">
            <v>44020</v>
          </cell>
          <cell r="F191">
            <v>44034</v>
          </cell>
        </row>
        <row r="192">
          <cell r="A192">
            <v>5086606</v>
          </cell>
          <cell r="B192" t="str">
            <v>102777</v>
          </cell>
          <cell r="C192" t="str">
            <v>Hays Accountancy &amp; Finance</v>
          </cell>
          <cell r="D192" t="str">
            <v>KJE70</v>
          </cell>
          <cell r="E192">
            <v>44020</v>
          </cell>
          <cell r="F192">
            <v>44034</v>
          </cell>
        </row>
        <row r="193">
          <cell r="A193">
            <v>5086607</v>
          </cell>
          <cell r="B193" t="str">
            <v>1004341</v>
          </cell>
          <cell r="C193" t="str">
            <v>Quality Service Recruitment Ltd</v>
          </cell>
          <cell r="D193" t="str">
            <v>CEW00</v>
          </cell>
          <cell r="E193">
            <v>44021</v>
          </cell>
          <cell r="F193">
            <v>44027</v>
          </cell>
        </row>
        <row r="194">
          <cell r="A194">
            <v>5086608</v>
          </cell>
          <cell r="B194" t="str">
            <v>1000376</v>
          </cell>
          <cell r="C194" t="str">
            <v>Kilworth Machinery Ltd</v>
          </cell>
          <cell r="D194" t="str">
            <v>PSX90</v>
          </cell>
          <cell r="E194">
            <v>44021</v>
          </cell>
          <cell r="F194">
            <v>44027</v>
          </cell>
        </row>
        <row r="195">
          <cell r="A195">
            <v>5086609</v>
          </cell>
          <cell r="B195" t="str">
            <v>1000376</v>
          </cell>
          <cell r="C195" t="str">
            <v>Kilworth Machinery Ltd</v>
          </cell>
          <cell r="D195" t="str">
            <v>CCE00</v>
          </cell>
          <cell r="E195">
            <v>44022</v>
          </cell>
          <cell r="F195">
            <v>44034</v>
          </cell>
        </row>
        <row r="196">
          <cell r="A196">
            <v>5086611</v>
          </cell>
          <cell r="B196" t="str">
            <v>100523</v>
          </cell>
          <cell r="C196" t="str">
            <v>Northgate Vehicle Hire Ltd</v>
          </cell>
          <cell r="D196" t="str">
            <v>CEW00</v>
          </cell>
          <cell r="E196">
            <v>44020</v>
          </cell>
          <cell r="F196">
            <v>44027</v>
          </cell>
        </row>
        <row r="197">
          <cell r="A197">
            <v>5086612</v>
          </cell>
          <cell r="B197" t="str">
            <v>100523</v>
          </cell>
          <cell r="C197" t="str">
            <v>Northgate Vehicle Hire Ltd</v>
          </cell>
          <cell r="D197" t="str">
            <v>CEW00</v>
          </cell>
          <cell r="E197">
            <v>44020</v>
          </cell>
          <cell r="F197">
            <v>44027</v>
          </cell>
        </row>
        <row r="198">
          <cell r="A198">
            <v>5086613</v>
          </cell>
          <cell r="B198" t="str">
            <v>100523</v>
          </cell>
          <cell r="C198" t="str">
            <v>Northgate Vehicle Hire Ltd</v>
          </cell>
          <cell r="D198" t="str">
            <v>CEW00</v>
          </cell>
          <cell r="E198">
            <v>44020</v>
          </cell>
          <cell r="F198">
            <v>44027</v>
          </cell>
        </row>
        <row r="199">
          <cell r="A199">
            <v>5086614</v>
          </cell>
          <cell r="B199" t="str">
            <v>1001565</v>
          </cell>
          <cell r="C199" t="str">
            <v>Sellick Partnership Ltd</v>
          </cell>
          <cell r="D199" t="str">
            <v>KJA10</v>
          </cell>
          <cell r="E199">
            <v>44022</v>
          </cell>
          <cell r="F199">
            <v>44027</v>
          </cell>
        </row>
        <row r="200">
          <cell r="A200">
            <v>5086615</v>
          </cell>
          <cell r="B200" t="str">
            <v>1003561</v>
          </cell>
          <cell r="C200" t="str">
            <v>Mrs Denise Lomas</v>
          </cell>
          <cell r="D200" t="str">
            <v>CCD20</v>
          </cell>
          <cell r="E200">
            <v>44021</v>
          </cell>
          <cell r="F200">
            <v>44034</v>
          </cell>
        </row>
        <row r="201">
          <cell r="A201">
            <v>5086616</v>
          </cell>
          <cell r="B201" t="str">
            <v>1003541</v>
          </cell>
          <cell r="C201" t="str">
            <v>Novus Property Solutions</v>
          </cell>
          <cell r="D201" t="str">
            <v>CEK00</v>
          </cell>
          <cell r="E201">
            <v>44021</v>
          </cell>
          <cell r="F201">
            <v>44034</v>
          </cell>
        </row>
        <row r="202">
          <cell r="A202">
            <v>5086620</v>
          </cell>
          <cell r="B202" t="str">
            <v>1001565</v>
          </cell>
          <cell r="C202" t="str">
            <v>Sellick Partnership Ltd</v>
          </cell>
          <cell r="D202" t="str">
            <v>KJA00</v>
          </cell>
          <cell r="E202">
            <v>44025</v>
          </cell>
          <cell r="F202">
            <v>44034</v>
          </cell>
        </row>
        <row r="203">
          <cell r="A203">
            <v>5086621</v>
          </cell>
          <cell r="B203" t="str">
            <v>1001565</v>
          </cell>
          <cell r="C203" t="str">
            <v>Sellick Partnership Ltd</v>
          </cell>
          <cell r="D203" t="str">
            <v>KJA10</v>
          </cell>
          <cell r="E203">
            <v>44025</v>
          </cell>
          <cell r="F203">
            <v>44034</v>
          </cell>
        </row>
        <row r="204">
          <cell r="A204">
            <v>5086622</v>
          </cell>
          <cell r="B204" t="str">
            <v>107001</v>
          </cell>
          <cell r="C204" t="str">
            <v>Argos Derby Business Centre</v>
          </cell>
          <cell r="D204" t="str">
            <v>PSX77</v>
          </cell>
          <cell r="E204">
            <v>44024</v>
          </cell>
          <cell r="F204">
            <v>44027</v>
          </cell>
        </row>
        <row r="205">
          <cell r="A205">
            <v>5086623</v>
          </cell>
          <cell r="B205" t="str">
            <v>100113</v>
          </cell>
          <cell r="C205" t="str">
            <v>The Best Connection Group Ltd</v>
          </cell>
          <cell r="D205" t="str">
            <v>CEW00</v>
          </cell>
          <cell r="E205">
            <v>44022</v>
          </cell>
          <cell r="F205">
            <v>44027</v>
          </cell>
        </row>
        <row r="206">
          <cell r="A206">
            <v>5086624</v>
          </cell>
          <cell r="B206" t="str">
            <v>1004314</v>
          </cell>
          <cell r="C206" t="str">
            <v>DLM Legal Ltd</v>
          </cell>
          <cell r="D206" t="str">
            <v>PSX65</v>
          </cell>
          <cell r="E206">
            <v>44022</v>
          </cell>
          <cell r="F206">
            <v>44027</v>
          </cell>
        </row>
        <row r="207">
          <cell r="A207">
            <v>5086625</v>
          </cell>
          <cell r="B207" t="str">
            <v>100117</v>
          </cell>
          <cell r="C207" t="str">
            <v>Phoenix Software Ltd</v>
          </cell>
          <cell r="D207" t="str">
            <v>PSX60</v>
          </cell>
          <cell r="E207">
            <v>44022</v>
          </cell>
          <cell r="F207">
            <v>44034</v>
          </cell>
        </row>
        <row r="208">
          <cell r="A208">
            <v>5086627</v>
          </cell>
          <cell r="B208" t="str">
            <v>1004825</v>
          </cell>
          <cell r="C208" t="str">
            <v>Flood Protection Solutions Ltd</v>
          </cell>
          <cell r="D208" t="str">
            <v>BC012</v>
          </cell>
          <cell r="E208">
            <v>44022</v>
          </cell>
          <cell r="F208">
            <v>44027</v>
          </cell>
        </row>
        <row r="209">
          <cell r="A209">
            <v>5086628</v>
          </cell>
          <cell r="B209" t="str">
            <v>1001565</v>
          </cell>
          <cell r="C209" t="str">
            <v>Sellick Partnership Ltd</v>
          </cell>
          <cell r="D209" t="str">
            <v>KJA10</v>
          </cell>
          <cell r="E209">
            <v>44022</v>
          </cell>
          <cell r="F209">
            <v>44027</v>
          </cell>
        </row>
        <row r="210">
          <cell r="A210">
            <v>5086629</v>
          </cell>
          <cell r="B210" t="str">
            <v>1001565</v>
          </cell>
          <cell r="C210" t="str">
            <v>Sellick Partnership Ltd</v>
          </cell>
          <cell r="D210" t="str">
            <v>KJA10</v>
          </cell>
          <cell r="E210">
            <v>43930</v>
          </cell>
          <cell r="F210">
            <v>44027</v>
          </cell>
        </row>
        <row r="211">
          <cell r="A211">
            <v>5086630</v>
          </cell>
          <cell r="B211" t="str">
            <v>1001565</v>
          </cell>
          <cell r="C211" t="str">
            <v>Sellick Partnership Ltd</v>
          </cell>
          <cell r="D211" t="str">
            <v>KGH30</v>
          </cell>
          <cell r="E211">
            <v>44022</v>
          </cell>
          <cell r="F211">
            <v>44034</v>
          </cell>
        </row>
        <row r="212">
          <cell r="A212">
            <v>5086631</v>
          </cell>
          <cell r="B212" t="str">
            <v>1001565</v>
          </cell>
          <cell r="C212" t="str">
            <v>Sellick Partnership Ltd</v>
          </cell>
          <cell r="D212" t="str">
            <v>KJA10</v>
          </cell>
          <cell r="E212">
            <v>44025</v>
          </cell>
          <cell r="F212">
            <v>44027</v>
          </cell>
        </row>
        <row r="213">
          <cell r="A213">
            <v>5086632</v>
          </cell>
          <cell r="B213" t="str">
            <v>1001565</v>
          </cell>
          <cell r="C213" t="str">
            <v>Sellick Partnership Ltd</v>
          </cell>
          <cell r="D213" t="str">
            <v>KJA10</v>
          </cell>
          <cell r="E213">
            <v>44025</v>
          </cell>
          <cell r="F213">
            <v>44027</v>
          </cell>
        </row>
        <row r="214">
          <cell r="A214">
            <v>5086634</v>
          </cell>
          <cell r="B214" t="str">
            <v>107440</v>
          </cell>
          <cell r="C214" t="str">
            <v>Johnston Sweepers Ltd</v>
          </cell>
          <cell r="D214" t="str">
            <v>PSX90</v>
          </cell>
          <cell r="E214">
            <v>44021</v>
          </cell>
          <cell r="F214">
            <v>44027</v>
          </cell>
        </row>
        <row r="215">
          <cell r="A215">
            <v>5086640</v>
          </cell>
          <cell r="B215" t="str">
            <v>1001795</v>
          </cell>
          <cell r="C215" t="str">
            <v>Extra Personnel Ltd</v>
          </cell>
          <cell r="D215" t="str">
            <v>CEW00</v>
          </cell>
          <cell r="E215">
            <v>43962</v>
          </cell>
          <cell r="F215">
            <v>44034</v>
          </cell>
        </row>
        <row r="216">
          <cell r="A216">
            <v>5086642</v>
          </cell>
          <cell r="B216" t="str">
            <v>100324</v>
          </cell>
          <cell r="C216" t="str">
            <v>Capita Business Services Limited</v>
          </cell>
          <cell r="D216" t="str">
            <v>KGP00</v>
          </cell>
          <cell r="E216">
            <v>44018</v>
          </cell>
          <cell r="F216">
            <v>44034</v>
          </cell>
        </row>
        <row r="217">
          <cell r="A217">
            <v>5086643</v>
          </cell>
          <cell r="B217" t="str">
            <v>100324</v>
          </cell>
          <cell r="C217" t="str">
            <v>Capita Business Services Limited</v>
          </cell>
          <cell r="D217" t="str">
            <v>KGP00</v>
          </cell>
          <cell r="E217">
            <v>44018</v>
          </cell>
          <cell r="F217">
            <v>44034</v>
          </cell>
        </row>
        <row r="218">
          <cell r="A218">
            <v>5086645</v>
          </cell>
          <cell r="B218" t="str">
            <v>1004825</v>
          </cell>
          <cell r="C218" t="str">
            <v>Flood Protection Solutions Ltd</v>
          </cell>
          <cell r="D218" t="str">
            <v>BC012</v>
          </cell>
          <cell r="E218">
            <v>43951</v>
          </cell>
          <cell r="F218">
            <v>44034</v>
          </cell>
        </row>
        <row r="219">
          <cell r="A219">
            <v>5086647</v>
          </cell>
          <cell r="B219" t="str">
            <v>1003688</v>
          </cell>
          <cell r="C219" t="str">
            <v>Probrand Limited</v>
          </cell>
          <cell r="D219" t="str">
            <v>PSX60</v>
          </cell>
          <cell r="E219">
            <v>44025</v>
          </cell>
          <cell r="F219">
            <v>44034</v>
          </cell>
        </row>
        <row r="220">
          <cell r="A220">
            <v>5086648</v>
          </cell>
          <cell r="B220" t="str">
            <v>1001565</v>
          </cell>
          <cell r="C220" t="str">
            <v>Sellick Partnership Ltd</v>
          </cell>
          <cell r="D220" t="str">
            <v>KJA00</v>
          </cell>
          <cell r="E220">
            <v>44025</v>
          </cell>
          <cell r="F220">
            <v>44041</v>
          </cell>
        </row>
        <row r="221">
          <cell r="A221">
            <v>5086653</v>
          </cell>
          <cell r="B221" t="str">
            <v>100476</v>
          </cell>
          <cell r="C221" t="str">
            <v>Pennington Choices Ltd</v>
          </cell>
          <cell r="D221" t="str">
            <v>KJA10</v>
          </cell>
          <cell r="E221">
            <v>44019</v>
          </cell>
          <cell r="F221">
            <v>44041</v>
          </cell>
        </row>
        <row r="222">
          <cell r="A222">
            <v>5086654</v>
          </cell>
          <cell r="B222" t="str">
            <v>103181</v>
          </cell>
          <cell r="C222" t="str">
            <v>Biffa Waste Services Ltd</v>
          </cell>
          <cell r="D222" t="str">
            <v>CEW00</v>
          </cell>
          <cell r="E222">
            <v>44015</v>
          </cell>
          <cell r="F222">
            <v>44034</v>
          </cell>
        </row>
        <row r="223">
          <cell r="A223">
            <v>5086655</v>
          </cell>
          <cell r="B223" t="str">
            <v>101415</v>
          </cell>
          <cell r="C223" t="str">
            <v>Quartix Ltd</v>
          </cell>
          <cell r="D223" t="str">
            <v>PSX90</v>
          </cell>
          <cell r="E223">
            <v>44008</v>
          </cell>
          <cell r="F223">
            <v>44034</v>
          </cell>
        </row>
        <row r="224">
          <cell r="A224">
            <v>5086724</v>
          </cell>
          <cell r="B224" t="str">
            <v>100568</v>
          </cell>
          <cell r="C224" t="str">
            <v>Ray Cole Doors Ltd</v>
          </cell>
          <cell r="D224" t="str">
            <v>PSX81</v>
          </cell>
          <cell r="E224">
            <v>44013</v>
          </cell>
          <cell r="F224">
            <v>44034</v>
          </cell>
        </row>
        <row r="225">
          <cell r="A225">
            <v>5086725</v>
          </cell>
          <cell r="B225" t="str">
            <v>100523</v>
          </cell>
          <cell r="C225" t="str">
            <v>Northgate Vehicle Hire Ltd</v>
          </cell>
          <cell r="D225" t="str">
            <v>CEW00</v>
          </cell>
          <cell r="E225">
            <v>43992</v>
          </cell>
          <cell r="F225">
            <v>44034</v>
          </cell>
        </row>
        <row r="226">
          <cell r="A226">
            <v>5086726</v>
          </cell>
          <cell r="B226" t="str">
            <v>100523</v>
          </cell>
          <cell r="C226" t="str">
            <v>Northgate Vehicle Hire Ltd</v>
          </cell>
          <cell r="D226" t="str">
            <v>CEW00</v>
          </cell>
          <cell r="E226">
            <v>43992</v>
          </cell>
          <cell r="F226">
            <v>44034</v>
          </cell>
        </row>
        <row r="227">
          <cell r="A227">
            <v>5086727</v>
          </cell>
          <cell r="B227" t="str">
            <v>100523</v>
          </cell>
          <cell r="C227" t="str">
            <v>Northgate Vehicle Hire Ltd</v>
          </cell>
          <cell r="D227" t="str">
            <v>CEW00</v>
          </cell>
          <cell r="E227">
            <v>43992</v>
          </cell>
          <cell r="F227">
            <v>44034</v>
          </cell>
        </row>
        <row r="228">
          <cell r="A228">
            <v>5086729</v>
          </cell>
          <cell r="B228" t="str">
            <v>110210</v>
          </cell>
          <cell r="C228" t="str">
            <v>Lodge Tyre Co Ltd</v>
          </cell>
          <cell r="D228" t="str">
            <v>PSX90</v>
          </cell>
          <cell r="E228">
            <v>44012</v>
          </cell>
          <cell r="F228">
            <v>44034</v>
          </cell>
        </row>
        <row r="229">
          <cell r="A229">
            <v>5086730</v>
          </cell>
          <cell r="B229" t="str">
            <v>101235</v>
          </cell>
          <cell r="C229" t="str">
            <v>Lichfield District Council</v>
          </cell>
          <cell r="D229" t="str">
            <v>B0000</v>
          </cell>
          <cell r="E229">
            <v>44022</v>
          </cell>
          <cell r="F229">
            <v>44034</v>
          </cell>
        </row>
        <row r="230">
          <cell r="A230">
            <v>5086732</v>
          </cell>
          <cell r="B230" t="str">
            <v>106597</v>
          </cell>
          <cell r="C230" t="str">
            <v>Cathedral Leasing Limited</v>
          </cell>
          <cell r="D230" t="str">
            <v>CCF20</v>
          </cell>
          <cell r="E230">
            <v>44015</v>
          </cell>
          <cell r="F230">
            <v>44034</v>
          </cell>
        </row>
        <row r="231">
          <cell r="A231">
            <v>5086737</v>
          </cell>
          <cell r="B231" t="str">
            <v>1003163</v>
          </cell>
          <cell r="C231" t="str">
            <v>Waterlogic GB Limited</v>
          </cell>
          <cell r="D231" t="str">
            <v>PSX81</v>
          </cell>
          <cell r="E231">
            <v>44018</v>
          </cell>
          <cell r="F231">
            <v>44034</v>
          </cell>
        </row>
        <row r="232">
          <cell r="A232">
            <v>5086738</v>
          </cell>
          <cell r="B232" t="str">
            <v>1001795</v>
          </cell>
          <cell r="C232" t="str">
            <v>Extra Personnel Ltd</v>
          </cell>
          <cell r="D232" t="str">
            <v>CEW00</v>
          </cell>
          <cell r="E232">
            <v>43934</v>
          </cell>
          <cell r="F232">
            <v>44034</v>
          </cell>
        </row>
        <row r="233">
          <cell r="A233">
            <v>5086740</v>
          </cell>
          <cell r="B233" t="str">
            <v>1001872</v>
          </cell>
          <cell r="C233" t="str">
            <v>Willshees Waste &amp; Recycling Ltd</v>
          </cell>
          <cell r="D233" t="str">
            <v>PSX81</v>
          </cell>
          <cell r="E233">
            <v>44012</v>
          </cell>
          <cell r="F233">
            <v>44034</v>
          </cell>
        </row>
        <row r="234">
          <cell r="A234">
            <v>5086741</v>
          </cell>
          <cell r="B234" t="str">
            <v>1003583</v>
          </cell>
          <cell r="C234" t="str">
            <v>Cartridge Save</v>
          </cell>
          <cell r="D234" t="str">
            <v>CPH50</v>
          </cell>
          <cell r="E234">
            <v>44027</v>
          </cell>
          <cell r="F234">
            <v>44034</v>
          </cell>
        </row>
        <row r="235">
          <cell r="A235">
            <v>5086742</v>
          </cell>
          <cell r="B235" t="str">
            <v>1004376</v>
          </cell>
          <cell r="C235" t="str">
            <v>Redrox Legal Consultants Ltd</v>
          </cell>
          <cell r="D235" t="str">
            <v>PSX65</v>
          </cell>
          <cell r="E235">
            <v>44028</v>
          </cell>
          <cell r="F235">
            <v>44034</v>
          </cell>
        </row>
        <row r="236">
          <cell r="A236">
            <v>5086743</v>
          </cell>
          <cell r="B236" t="str">
            <v>1001795</v>
          </cell>
          <cell r="C236" t="str">
            <v>Extra Personnel Ltd</v>
          </cell>
          <cell r="D236" t="str">
            <v>CEW00</v>
          </cell>
          <cell r="E236">
            <v>44011</v>
          </cell>
          <cell r="F236">
            <v>44034</v>
          </cell>
        </row>
        <row r="237">
          <cell r="A237">
            <v>5086744</v>
          </cell>
          <cell r="B237" t="str">
            <v>100266</v>
          </cell>
          <cell r="C237" t="str">
            <v>Killgerm Chemicals Limited</v>
          </cell>
          <cell r="D237" t="str">
            <v>CEE50</v>
          </cell>
          <cell r="E237">
            <v>44022</v>
          </cell>
          <cell r="F237">
            <v>44041</v>
          </cell>
        </row>
        <row r="238">
          <cell r="A238">
            <v>5086747</v>
          </cell>
          <cell r="B238" t="str">
            <v>100523</v>
          </cell>
          <cell r="C238" t="str">
            <v>Northgate Vehicle Hire Ltd</v>
          </cell>
          <cell r="D238" t="str">
            <v>CEW00</v>
          </cell>
          <cell r="E238">
            <v>44025</v>
          </cell>
          <cell r="F238">
            <v>44034</v>
          </cell>
        </row>
        <row r="239">
          <cell r="A239">
            <v>5086748</v>
          </cell>
          <cell r="B239" t="str">
            <v>1001670</v>
          </cell>
          <cell r="C239" t="str">
            <v>Village Green</v>
          </cell>
          <cell r="D239" t="str">
            <v>BC012</v>
          </cell>
          <cell r="E239">
            <v>44019</v>
          </cell>
          <cell r="F239">
            <v>44034</v>
          </cell>
        </row>
        <row r="240">
          <cell r="A240">
            <v>5086750</v>
          </cell>
          <cell r="B240" t="str">
            <v>1002624</v>
          </cell>
          <cell r="C240" t="str">
            <v>SF Group</v>
          </cell>
          <cell r="D240" t="str">
            <v>PSX55</v>
          </cell>
          <cell r="E240">
            <v>44027</v>
          </cell>
          <cell r="F240">
            <v>44034</v>
          </cell>
        </row>
        <row r="241">
          <cell r="A241">
            <v>5086752</v>
          </cell>
          <cell r="B241" t="str">
            <v>1004014</v>
          </cell>
          <cell r="C241" t="str">
            <v>Evolve Corporate Ltd T/a PK Safety</v>
          </cell>
          <cell r="D241" t="str">
            <v>PSX95</v>
          </cell>
          <cell r="E241">
            <v>44027</v>
          </cell>
          <cell r="F241">
            <v>44034</v>
          </cell>
        </row>
        <row r="242">
          <cell r="A242">
            <v>5086753</v>
          </cell>
          <cell r="B242" t="str">
            <v>1004676</v>
          </cell>
          <cell r="C242" t="str">
            <v>Niyaa People</v>
          </cell>
          <cell r="D242" t="str">
            <v>KJE90</v>
          </cell>
          <cell r="E242">
            <v>44027</v>
          </cell>
          <cell r="F242">
            <v>44041</v>
          </cell>
        </row>
        <row r="243">
          <cell r="A243">
            <v>5086754</v>
          </cell>
          <cell r="B243" t="str">
            <v>1004816</v>
          </cell>
          <cell r="C243" t="str">
            <v>ITECCO Ltd</v>
          </cell>
          <cell r="D243" t="str">
            <v>PSX60</v>
          </cell>
          <cell r="E243">
            <v>43941</v>
          </cell>
          <cell r="F243">
            <v>44034</v>
          </cell>
        </row>
        <row r="244">
          <cell r="A244">
            <v>5086755</v>
          </cell>
          <cell r="B244" t="str">
            <v>1002896</v>
          </cell>
          <cell r="C244" t="str">
            <v>Atlas Janitorial &amp; Catering Supplies (UK) Ltd</v>
          </cell>
          <cell r="D244" t="str">
            <v>KJE40</v>
          </cell>
          <cell r="E244">
            <v>44027</v>
          </cell>
          <cell r="F244">
            <v>44034</v>
          </cell>
        </row>
        <row r="245">
          <cell r="A245">
            <v>5086759</v>
          </cell>
          <cell r="B245" t="str">
            <v>102777</v>
          </cell>
          <cell r="C245" t="str">
            <v>Hays Accountancy &amp; Finance</v>
          </cell>
          <cell r="D245" t="str">
            <v>KJA00</v>
          </cell>
          <cell r="E245">
            <v>44026</v>
          </cell>
          <cell r="F245">
            <v>44041</v>
          </cell>
        </row>
        <row r="246">
          <cell r="A246">
            <v>5086761</v>
          </cell>
          <cell r="B246" t="str">
            <v>102777</v>
          </cell>
          <cell r="C246" t="str">
            <v>Hays Accountancy &amp; Finance</v>
          </cell>
          <cell r="D246" t="str">
            <v>KJE70</v>
          </cell>
          <cell r="E246">
            <v>44028</v>
          </cell>
          <cell r="F246">
            <v>44034</v>
          </cell>
        </row>
        <row r="247">
          <cell r="A247">
            <v>5086762</v>
          </cell>
          <cell r="B247" t="str">
            <v>1002288</v>
          </cell>
          <cell r="C247" t="str">
            <v>C P Davidson &amp; Sons Ltd</v>
          </cell>
          <cell r="D247" t="str">
            <v>PSX90</v>
          </cell>
          <cell r="E247">
            <v>44028</v>
          </cell>
          <cell r="F247">
            <v>44034</v>
          </cell>
        </row>
        <row r="248">
          <cell r="A248">
            <v>5086765</v>
          </cell>
          <cell r="B248" t="str">
            <v>110679</v>
          </cell>
          <cell r="C248" t="str">
            <v>Buxtons Ltd</v>
          </cell>
          <cell r="D248" t="str">
            <v>PSX95</v>
          </cell>
          <cell r="E248">
            <v>44026</v>
          </cell>
          <cell r="F248">
            <v>44034</v>
          </cell>
        </row>
        <row r="249">
          <cell r="A249">
            <v>5086768</v>
          </cell>
          <cell r="B249" t="str">
            <v>1004423</v>
          </cell>
          <cell r="C249" t="str">
            <v>The Oyster Partnership</v>
          </cell>
          <cell r="D249" t="str">
            <v>KGH30</v>
          </cell>
          <cell r="E249">
            <v>44027</v>
          </cell>
          <cell r="F249">
            <v>44041</v>
          </cell>
        </row>
        <row r="250">
          <cell r="A250">
            <v>5086769</v>
          </cell>
          <cell r="B250" t="str">
            <v>1004423</v>
          </cell>
          <cell r="C250" t="str">
            <v>The Oyster Partnership</v>
          </cell>
          <cell r="D250" t="str">
            <v>CEE00</v>
          </cell>
          <cell r="E250">
            <v>44027</v>
          </cell>
          <cell r="F250">
            <v>44034</v>
          </cell>
        </row>
        <row r="251">
          <cell r="A251">
            <v>5086784</v>
          </cell>
          <cell r="B251" t="str">
            <v>1001170</v>
          </cell>
          <cell r="C251" t="str">
            <v>David Richards T/a David Richards Business Adviser</v>
          </cell>
          <cell r="D251" t="str">
            <v>CPH70</v>
          </cell>
          <cell r="E251">
            <v>44027</v>
          </cell>
          <cell r="F251">
            <v>44034</v>
          </cell>
        </row>
        <row r="252">
          <cell r="A252">
            <v>5086785</v>
          </cell>
          <cell r="B252" t="str">
            <v>100100</v>
          </cell>
          <cell r="C252" t="str">
            <v>Dennis Eagle Ltd</v>
          </cell>
          <cell r="D252" t="str">
            <v>PSX90</v>
          </cell>
          <cell r="E252">
            <v>44028</v>
          </cell>
          <cell r="F252">
            <v>44034</v>
          </cell>
        </row>
        <row r="253">
          <cell r="A253">
            <v>5086786</v>
          </cell>
          <cell r="B253" t="str">
            <v>100100</v>
          </cell>
          <cell r="C253" t="str">
            <v>Dennis Eagle Ltd</v>
          </cell>
          <cell r="D253" t="str">
            <v>PSX90</v>
          </cell>
          <cell r="E253">
            <v>44028</v>
          </cell>
          <cell r="F253">
            <v>44034</v>
          </cell>
        </row>
        <row r="254">
          <cell r="A254">
            <v>5086787</v>
          </cell>
          <cell r="B254" t="str">
            <v>100100</v>
          </cell>
          <cell r="C254" t="str">
            <v>Dennis Eagle Ltd</v>
          </cell>
          <cell r="D254" t="str">
            <v>PSX90</v>
          </cell>
          <cell r="E254">
            <v>44028</v>
          </cell>
          <cell r="F254">
            <v>44034</v>
          </cell>
        </row>
        <row r="255">
          <cell r="A255">
            <v>5086788</v>
          </cell>
          <cell r="B255" t="str">
            <v>100375</v>
          </cell>
          <cell r="C255" t="str">
            <v>CCS Media Limited</v>
          </cell>
          <cell r="D255" t="str">
            <v>PSX60</v>
          </cell>
          <cell r="E255">
            <v>44025</v>
          </cell>
          <cell r="F255">
            <v>44041</v>
          </cell>
        </row>
        <row r="256">
          <cell r="A256">
            <v>5086789</v>
          </cell>
          <cell r="B256" t="str">
            <v>1004341</v>
          </cell>
          <cell r="C256" t="str">
            <v>Quality Service Recruitment Ltd</v>
          </cell>
          <cell r="D256" t="str">
            <v>CEW00</v>
          </cell>
          <cell r="E256">
            <v>44028</v>
          </cell>
          <cell r="F256">
            <v>44034</v>
          </cell>
        </row>
        <row r="257">
          <cell r="A257">
            <v>5086790</v>
          </cell>
          <cell r="B257" t="str">
            <v>1001795</v>
          </cell>
          <cell r="C257" t="str">
            <v>Extra Personnel Ltd</v>
          </cell>
          <cell r="D257" t="str">
            <v>CEW00</v>
          </cell>
          <cell r="E257">
            <v>44018</v>
          </cell>
          <cell r="F257">
            <v>44034</v>
          </cell>
        </row>
        <row r="258">
          <cell r="A258">
            <v>5086791</v>
          </cell>
          <cell r="B258" t="str">
            <v>1001795</v>
          </cell>
          <cell r="C258" t="str">
            <v>Extra Personnel Ltd</v>
          </cell>
          <cell r="D258" t="str">
            <v>CEW00</v>
          </cell>
          <cell r="E258">
            <v>44018</v>
          </cell>
          <cell r="F258">
            <v>44034</v>
          </cell>
        </row>
        <row r="259">
          <cell r="A259">
            <v>5086792</v>
          </cell>
          <cell r="B259" t="str">
            <v>1001795</v>
          </cell>
          <cell r="C259" t="str">
            <v>Extra Personnel Ltd</v>
          </cell>
          <cell r="D259" t="str">
            <v>CEW00</v>
          </cell>
          <cell r="E259">
            <v>44018</v>
          </cell>
          <cell r="F259">
            <v>44034</v>
          </cell>
        </row>
        <row r="260">
          <cell r="A260">
            <v>5086793</v>
          </cell>
          <cell r="B260" t="str">
            <v>1001795</v>
          </cell>
          <cell r="C260" t="str">
            <v>Extra Personnel Ltd</v>
          </cell>
          <cell r="D260" t="str">
            <v>CEW00</v>
          </cell>
          <cell r="E260">
            <v>44018</v>
          </cell>
          <cell r="F260">
            <v>44034</v>
          </cell>
        </row>
        <row r="261">
          <cell r="A261">
            <v>5086801</v>
          </cell>
          <cell r="B261" t="str">
            <v>100176</v>
          </cell>
          <cell r="C261" t="str">
            <v>Wadsworth Security Products</v>
          </cell>
          <cell r="D261" t="str">
            <v>KJA00</v>
          </cell>
          <cell r="E261">
            <v>44028</v>
          </cell>
          <cell r="F261">
            <v>44041</v>
          </cell>
        </row>
        <row r="262">
          <cell r="A262">
            <v>5086802</v>
          </cell>
          <cell r="B262" t="str">
            <v>100113</v>
          </cell>
          <cell r="C262" t="str">
            <v>The Best Connection Group Ltd</v>
          </cell>
          <cell r="D262" t="str">
            <v>CEW00</v>
          </cell>
          <cell r="E262">
            <v>44026</v>
          </cell>
          <cell r="F262">
            <v>44034</v>
          </cell>
        </row>
        <row r="263">
          <cell r="A263">
            <v>5086803</v>
          </cell>
          <cell r="B263" t="str">
            <v>108828</v>
          </cell>
          <cell r="C263" t="str">
            <v>Daisy Corporate Services Trading Ltd</v>
          </cell>
          <cell r="D263" t="str">
            <v>PSX60</v>
          </cell>
          <cell r="E263">
            <v>43983</v>
          </cell>
          <cell r="F263">
            <v>44034</v>
          </cell>
        </row>
        <row r="264">
          <cell r="A264">
            <v>5086804</v>
          </cell>
          <cell r="B264" t="str">
            <v>100995</v>
          </cell>
          <cell r="C264" t="str">
            <v>DX Network Services Limited</v>
          </cell>
          <cell r="D264" t="str">
            <v>PSX77</v>
          </cell>
          <cell r="E264">
            <v>44002</v>
          </cell>
          <cell r="F264">
            <v>44041</v>
          </cell>
        </row>
        <row r="265">
          <cell r="A265">
            <v>5086805</v>
          </cell>
          <cell r="B265" t="str">
            <v>1003984</v>
          </cell>
          <cell r="C265" t="str">
            <v>Locata Housing Services Ltd</v>
          </cell>
          <cell r="D265" t="str">
            <v>KGH30</v>
          </cell>
          <cell r="E265">
            <v>43997</v>
          </cell>
          <cell r="F265">
            <v>44034</v>
          </cell>
        </row>
        <row r="266">
          <cell r="A266">
            <v>5086809</v>
          </cell>
          <cell r="B266" t="str">
            <v>1002879</v>
          </cell>
          <cell r="C266" t="str">
            <v>Telefonica Uk Ltd</v>
          </cell>
          <cell r="D266" t="str">
            <v>PSX60</v>
          </cell>
          <cell r="E266">
            <v>44002</v>
          </cell>
          <cell r="F266">
            <v>44034</v>
          </cell>
        </row>
        <row r="267">
          <cell r="A267">
            <v>5086822</v>
          </cell>
          <cell r="B267" t="str">
            <v>101061</v>
          </cell>
          <cell r="C267" t="str">
            <v>Shiptons Recovery Service</v>
          </cell>
          <cell r="D267" t="str">
            <v>PSX90</v>
          </cell>
          <cell r="E267">
            <v>44027</v>
          </cell>
          <cell r="F267">
            <v>44034</v>
          </cell>
        </row>
        <row r="268">
          <cell r="A268">
            <v>5086840</v>
          </cell>
          <cell r="B268" t="str">
            <v>1004314</v>
          </cell>
          <cell r="C268" t="str">
            <v>DLM Legal Ltd</v>
          </cell>
          <cell r="D268" t="str">
            <v>PSX65</v>
          </cell>
          <cell r="E268">
            <v>44029</v>
          </cell>
          <cell r="F268">
            <v>44034</v>
          </cell>
        </row>
        <row r="269">
          <cell r="A269">
            <v>5086841</v>
          </cell>
          <cell r="B269" t="str">
            <v>1000023</v>
          </cell>
          <cell r="C269" t="str">
            <v>Maintel Europe Ltd</v>
          </cell>
          <cell r="D269" t="str">
            <v>PSX60</v>
          </cell>
          <cell r="E269">
            <v>43997</v>
          </cell>
          <cell r="F269">
            <v>44034</v>
          </cell>
        </row>
        <row r="270">
          <cell r="A270">
            <v>5086842</v>
          </cell>
          <cell r="B270" t="str">
            <v>1000023</v>
          </cell>
          <cell r="C270" t="str">
            <v>Maintel Europe Ltd</v>
          </cell>
          <cell r="D270" t="str">
            <v>PSX60</v>
          </cell>
          <cell r="E270">
            <v>44028</v>
          </cell>
          <cell r="F270">
            <v>44034</v>
          </cell>
        </row>
        <row r="271">
          <cell r="A271">
            <v>5086844</v>
          </cell>
          <cell r="B271" t="str">
            <v>110362</v>
          </cell>
          <cell r="C271" t="str">
            <v>Hygienex Ltd</v>
          </cell>
          <cell r="D271" t="str">
            <v>PSX81</v>
          </cell>
          <cell r="E271">
            <v>44018</v>
          </cell>
          <cell r="F271">
            <v>44034</v>
          </cell>
        </row>
        <row r="272">
          <cell r="A272">
            <v>5086847</v>
          </cell>
          <cell r="B272" t="str">
            <v>110470</v>
          </cell>
          <cell r="C272" t="str">
            <v>Valuation Office Agency</v>
          </cell>
          <cell r="D272" t="str">
            <v>B0000</v>
          </cell>
          <cell r="E272">
            <v>44029</v>
          </cell>
          <cell r="F272">
            <v>44034</v>
          </cell>
        </row>
        <row r="273">
          <cell r="A273">
            <v>5086847</v>
          </cell>
          <cell r="B273" t="str">
            <v>110470</v>
          </cell>
          <cell r="C273" t="str">
            <v>Valuation Office Agency</v>
          </cell>
          <cell r="D273" t="str">
            <v>CPC10</v>
          </cell>
          <cell r="E273">
            <v>44029</v>
          </cell>
          <cell r="F273">
            <v>44034</v>
          </cell>
        </row>
        <row r="274">
          <cell r="A274">
            <v>5086848</v>
          </cell>
          <cell r="B274" t="str">
            <v>110470</v>
          </cell>
          <cell r="C274" t="str">
            <v>Valuation Office Agency</v>
          </cell>
          <cell r="D274" t="str">
            <v>B0000</v>
          </cell>
          <cell r="E274">
            <v>44029</v>
          </cell>
          <cell r="F274">
            <v>44034</v>
          </cell>
        </row>
        <row r="275">
          <cell r="A275">
            <v>5086848</v>
          </cell>
          <cell r="B275" t="str">
            <v>110470</v>
          </cell>
          <cell r="C275" t="str">
            <v>Valuation Office Agency</v>
          </cell>
          <cell r="D275" t="str">
            <v>CPC10</v>
          </cell>
          <cell r="E275">
            <v>44029</v>
          </cell>
          <cell r="F275">
            <v>44034</v>
          </cell>
        </row>
        <row r="276">
          <cell r="A276">
            <v>5086849</v>
          </cell>
          <cell r="B276" t="str">
            <v>107440</v>
          </cell>
          <cell r="C276" t="str">
            <v>Johnston Sweepers Ltd</v>
          </cell>
          <cell r="D276" t="str">
            <v>PSX90</v>
          </cell>
          <cell r="E276">
            <v>44028</v>
          </cell>
          <cell r="F276">
            <v>44034</v>
          </cell>
        </row>
        <row r="277">
          <cell r="A277">
            <v>5086851</v>
          </cell>
          <cell r="B277" t="str">
            <v>1001565</v>
          </cell>
          <cell r="C277" t="str">
            <v>Sellick Partnership Ltd</v>
          </cell>
          <cell r="D277" t="str">
            <v>KJA00</v>
          </cell>
          <cell r="E277">
            <v>44032</v>
          </cell>
          <cell r="F277">
            <v>44041</v>
          </cell>
        </row>
        <row r="278">
          <cell r="A278">
            <v>5086853</v>
          </cell>
          <cell r="B278" t="str">
            <v>1001565</v>
          </cell>
          <cell r="C278" t="str">
            <v>Sellick Partnership Ltd</v>
          </cell>
          <cell r="D278" t="str">
            <v>KJA10</v>
          </cell>
          <cell r="E278">
            <v>44032</v>
          </cell>
          <cell r="F278">
            <v>44034</v>
          </cell>
        </row>
        <row r="279">
          <cell r="A279">
            <v>5086854</v>
          </cell>
          <cell r="B279" t="str">
            <v>1001565</v>
          </cell>
          <cell r="C279" t="str">
            <v>Sellick Partnership Ltd</v>
          </cell>
          <cell r="D279" t="str">
            <v>KJA10</v>
          </cell>
          <cell r="E279">
            <v>44032</v>
          </cell>
          <cell r="F279">
            <v>44034</v>
          </cell>
        </row>
        <row r="280">
          <cell r="A280">
            <v>5086855</v>
          </cell>
          <cell r="B280" t="str">
            <v>1001565</v>
          </cell>
          <cell r="C280" t="str">
            <v>Sellick Partnership Ltd</v>
          </cell>
          <cell r="D280" t="str">
            <v>KJA10</v>
          </cell>
          <cell r="E280">
            <v>44032</v>
          </cell>
          <cell r="F280">
            <v>44034</v>
          </cell>
        </row>
        <row r="281">
          <cell r="A281">
            <v>5086856</v>
          </cell>
          <cell r="B281" t="str">
            <v>104477</v>
          </cell>
          <cell r="C281" t="str">
            <v>Derbyshire Wildlife Trust</v>
          </cell>
          <cell r="D281" t="str">
            <v>CPC10</v>
          </cell>
          <cell r="E281">
            <v>44030</v>
          </cell>
          <cell r="F281">
            <v>44034</v>
          </cell>
        </row>
        <row r="282">
          <cell r="A282">
            <v>5086857</v>
          </cell>
          <cell r="B282" t="str">
            <v>102225</v>
          </cell>
          <cell r="C282" t="str">
            <v>Venn Group</v>
          </cell>
          <cell r="D282" t="str">
            <v>PSX65</v>
          </cell>
          <cell r="E282">
            <v>44028</v>
          </cell>
          <cell r="F282">
            <v>44041</v>
          </cell>
        </row>
        <row r="283">
          <cell r="A283">
            <v>5086858</v>
          </cell>
          <cell r="B283" t="str">
            <v>1002775</v>
          </cell>
          <cell r="C283" t="str">
            <v>F R Sharrock Ltd</v>
          </cell>
          <cell r="D283" t="str">
            <v>PSX90</v>
          </cell>
          <cell r="E283">
            <v>44029</v>
          </cell>
          <cell r="F283">
            <v>44041</v>
          </cell>
        </row>
        <row r="284">
          <cell r="A284">
            <v>5086860</v>
          </cell>
          <cell r="B284" t="str">
            <v>1001565</v>
          </cell>
          <cell r="C284" t="str">
            <v>Sellick Partnership Ltd</v>
          </cell>
          <cell r="D284" t="str">
            <v>KJA10</v>
          </cell>
          <cell r="E284">
            <v>44029</v>
          </cell>
          <cell r="F284">
            <v>44034</v>
          </cell>
        </row>
        <row r="285">
          <cell r="A285">
            <v>5086875</v>
          </cell>
          <cell r="B285" t="str">
            <v>1004676</v>
          </cell>
          <cell r="C285" t="str">
            <v>Niyaa People</v>
          </cell>
          <cell r="D285" t="str">
            <v>KJE90</v>
          </cell>
          <cell r="E285">
            <v>44032</v>
          </cell>
          <cell r="F285">
            <v>44041</v>
          </cell>
        </row>
        <row r="286">
          <cell r="A286">
            <v>5086876</v>
          </cell>
          <cell r="B286" t="str">
            <v>1001565</v>
          </cell>
          <cell r="C286" t="str">
            <v>Sellick Partnership Ltd</v>
          </cell>
          <cell r="D286" t="str">
            <v>KJA00</v>
          </cell>
          <cell r="E286">
            <v>44032</v>
          </cell>
          <cell r="F286">
            <v>44041</v>
          </cell>
        </row>
        <row r="287">
          <cell r="A287">
            <v>5086877</v>
          </cell>
          <cell r="B287" t="str">
            <v>1001565</v>
          </cell>
          <cell r="C287" t="str">
            <v>Sellick Partnership Ltd</v>
          </cell>
          <cell r="D287" t="str">
            <v>KGH30</v>
          </cell>
          <cell r="E287">
            <v>44032</v>
          </cell>
          <cell r="F287">
            <v>44041</v>
          </cell>
        </row>
        <row r="288">
          <cell r="A288">
            <v>5086878</v>
          </cell>
          <cell r="B288" t="str">
            <v>1001565</v>
          </cell>
          <cell r="C288" t="str">
            <v>Sellick Partnership Ltd</v>
          </cell>
          <cell r="D288" t="str">
            <v>KJA10</v>
          </cell>
          <cell r="E288">
            <v>44032</v>
          </cell>
          <cell r="F288">
            <v>44034</v>
          </cell>
        </row>
        <row r="289">
          <cell r="A289">
            <v>5086887</v>
          </cell>
          <cell r="B289" t="str">
            <v>1002123</v>
          </cell>
          <cell r="C289" t="str">
            <v>Ludus Leisure Limited</v>
          </cell>
          <cell r="D289" t="str">
            <v>KJE70</v>
          </cell>
          <cell r="E289">
            <v>44007</v>
          </cell>
          <cell r="F289">
            <v>44041</v>
          </cell>
        </row>
        <row r="290">
          <cell r="A290">
            <v>5086891</v>
          </cell>
          <cell r="B290" t="str">
            <v>101415</v>
          </cell>
          <cell r="C290" t="str">
            <v>Quartix Ltd</v>
          </cell>
          <cell r="D290" t="str">
            <v>PSX90</v>
          </cell>
          <cell r="E290">
            <v>43982</v>
          </cell>
          <cell r="F290">
            <v>44041</v>
          </cell>
        </row>
        <row r="291">
          <cell r="A291">
            <v>5086894</v>
          </cell>
          <cell r="B291" t="str">
            <v>1004423</v>
          </cell>
          <cell r="C291" t="str">
            <v>The Oyster Partnership</v>
          </cell>
          <cell r="D291" t="str">
            <v>CEE00</v>
          </cell>
          <cell r="E291">
            <v>44034</v>
          </cell>
          <cell r="F291">
            <v>44041</v>
          </cell>
        </row>
        <row r="292">
          <cell r="A292">
            <v>5086896</v>
          </cell>
          <cell r="B292" t="str">
            <v>100476</v>
          </cell>
          <cell r="C292" t="str">
            <v>Pennington Choices Ltd</v>
          </cell>
          <cell r="D292" t="str">
            <v>PSX81</v>
          </cell>
          <cell r="E292">
            <v>44012</v>
          </cell>
          <cell r="F292">
            <v>44041</v>
          </cell>
        </row>
        <row r="293">
          <cell r="A293">
            <v>5086899</v>
          </cell>
          <cell r="B293" t="str">
            <v>1002896</v>
          </cell>
          <cell r="C293" t="str">
            <v>Atlas Janitorial &amp; Catering Supplies (UK) Ltd</v>
          </cell>
          <cell r="D293" t="str">
            <v>KJE40</v>
          </cell>
          <cell r="E293">
            <v>44034</v>
          </cell>
          <cell r="F293">
            <v>44041</v>
          </cell>
        </row>
        <row r="294">
          <cell r="A294">
            <v>5086900</v>
          </cell>
          <cell r="B294" t="str">
            <v>1002624</v>
          </cell>
          <cell r="C294" t="str">
            <v>SF Group</v>
          </cell>
          <cell r="D294" t="str">
            <v>PSX55</v>
          </cell>
          <cell r="E294">
            <v>44034</v>
          </cell>
          <cell r="F294">
            <v>44041</v>
          </cell>
        </row>
        <row r="295">
          <cell r="A295">
            <v>5086901</v>
          </cell>
          <cell r="B295" t="str">
            <v>100523</v>
          </cell>
          <cell r="C295" t="str">
            <v>Northgate Vehicle Hire Ltd</v>
          </cell>
          <cell r="D295" t="str">
            <v>CEW00</v>
          </cell>
          <cell r="E295">
            <v>44032</v>
          </cell>
          <cell r="F295">
            <v>44041</v>
          </cell>
        </row>
        <row r="296">
          <cell r="A296">
            <v>5086902</v>
          </cell>
          <cell r="B296" t="str">
            <v>100523</v>
          </cell>
          <cell r="C296" t="str">
            <v>Northgate Vehicle Hire Ltd</v>
          </cell>
          <cell r="D296" t="str">
            <v>CEW00</v>
          </cell>
          <cell r="E296">
            <v>44032</v>
          </cell>
          <cell r="F296">
            <v>44041</v>
          </cell>
        </row>
        <row r="297">
          <cell r="A297">
            <v>5086904</v>
          </cell>
          <cell r="B297" t="str">
            <v>1004424</v>
          </cell>
          <cell r="C297" t="str">
            <v>Hi-spec Facilities Services Ltd</v>
          </cell>
          <cell r="D297" t="str">
            <v>KJA10</v>
          </cell>
          <cell r="E297">
            <v>44012</v>
          </cell>
          <cell r="F297">
            <v>44041</v>
          </cell>
        </row>
        <row r="298">
          <cell r="A298">
            <v>5086905</v>
          </cell>
          <cell r="B298" t="str">
            <v>1004424</v>
          </cell>
          <cell r="C298" t="str">
            <v>Hi-spec Facilities Services Ltd</v>
          </cell>
          <cell r="D298" t="str">
            <v>KJA10</v>
          </cell>
          <cell r="E298">
            <v>44012</v>
          </cell>
          <cell r="F298">
            <v>44041</v>
          </cell>
        </row>
        <row r="299">
          <cell r="A299">
            <v>5086909</v>
          </cell>
          <cell r="B299" t="str">
            <v>1002878</v>
          </cell>
          <cell r="C299" t="str">
            <v>Ernst &amp; Young LLP</v>
          </cell>
          <cell r="D299" t="str">
            <v>B0000</v>
          </cell>
          <cell r="E299">
            <v>44029</v>
          </cell>
          <cell r="F299">
            <v>44041</v>
          </cell>
        </row>
        <row r="300">
          <cell r="A300">
            <v>5086910</v>
          </cell>
          <cell r="B300" t="str">
            <v>1001597</v>
          </cell>
          <cell r="C300" t="str">
            <v>Pennine Pump &amp; tank Co</v>
          </cell>
          <cell r="D300" t="str">
            <v>PSX90</v>
          </cell>
          <cell r="E300">
            <v>43921</v>
          </cell>
          <cell r="F300">
            <v>44041</v>
          </cell>
        </row>
        <row r="301">
          <cell r="A301">
            <v>5086912</v>
          </cell>
          <cell r="B301" t="str">
            <v>1004014</v>
          </cell>
          <cell r="C301" t="str">
            <v>Evolve Corporate Ltd T/a PK Safety</v>
          </cell>
          <cell r="D301" t="str">
            <v>PSX95</v>
          </cell>
          <cell r="E301">
            <v>44033</v>
          </cell>
          <cell r="F301">
            <v>44041</v>
          </cell>
        </row>
        <row r="302">
          <cell r="A302">
            <v>5086914</v>
          </cell>
          <cell r="B302" t="str">
            <v>100203</v>
          </cell>
          <cell r="C302" t="str">
            <v>Tunstall Telecom Limited</v>
          </cell>
          <cell r="D302" t="str">
            <v>KJE90</v>
          </cell>
          <cell r="E302">
            <v>44021</v>
          </cell>
          <cell r="F302">
            <v>44041</v>
          </cell>
        </row>
        <row r="303">
          <cell r="A303">
            <v>5086915</v>
          </cell>
          <cell r="B303" t="str">
            <v>100203</v>
          </cell>
          <cell r="C303" t="str">
            <v>Tunstall Telecom Limited</v>
          </cell>
          <cell r="D303" t="str">
            <v>KJE90</v>
          </cell>
          <cell r="E303">
            <v>44014</v>
          </cell>
          <cell r="F303">
            <v>44041</v>
          </cell>
        </row>
        <row r="304">
          <cell r="A304">
            <v>5086916</v>
          </cell>
          <cell r="B304" t="str">
            <v>100203</v>
          </cell>
          <cell r="C304" t="str">
            <v>Tunstall Telecom Limited</v>
          </cell>
          <cell r="D304" t="str">
            <v>KJE90</v>
          </cell>
          <cell r="E304">
            <v>44021</v>
          </cell>
          <cell r="F304">
            <v>44041</v>
          </cell>
        </row>
        <row r="305">
          <cell r="A305">
            <v>5086920</v>
          </cell>
          <cell r="B305" t="str">
            <v>102777</v>
          </cell>
          <cell r="C305" t="str">
            <v>Hays Accountancy &amp; Finance</v>
          </cell>
          <cell r="D305" t="str">
            <v>KJA00</v>
          </cell>
          <cell r="E305">
            <v>44034</v>
          </cell>
          <cell r="F305">
            <v>44041</v>
          </cell>
        </row>
        <row r="306">
          <cell r="A306">
            <v>5086930</v>
          </cell>
          <cell r="B306" t="str">
            <v>108828</v>
          </cell>
          <cell r="C306" t="str">
            <v>Daisy Corporate Services Trading Ltd</v>
          </cell>
          <cell r="D306" t="str">
            <v>PSX60</v>
          </cell>
          <cell r="E306">
            <v>44013</v>
          </cell>
          <cell r="F306">
            <v>44041</v>
          </cell>
        </row>
        <row r="307">
          <cell r="A307">
            <v>5086934</v>
          </cell>
          <cell r="B307" t="str">
            <v>100324</v>
          </cell>
          <cell r="C307" t="str">
            <v>Capita Business Services Limited</v>
          </cell>
          <cell r="D307" t="str">
            <v>PSX57</v>
          </cell>
          <cell r="E307">
            <v>44015</v>
          </cell>
          <cell r="F307">
            <v>44036</v>
          </cell>
        </row>
        <row r="308">
          <cell r="A308">
            <v>5086935</v>
          </cell>
          <cell r="B308" t="str">
            <v>1001836</v>
          </cell>
          <cell r="C308" t="str">
            <v>Barclays Bank</v>
          </cell>
          <cell r="D308" t="str">
            <v>PSX90</v>
          </cell>
          <cell r="E308">
            <v>44014</v>
          </cell>
          <cell r="F308">
            <v>44036</v>
          </cell>
        </row>
        <row r="309">
          <cell r="A309">
            <v>5086942</v>
          </cell>
          <cell r="B309" t="str">
            <v>110150</v>
          </cell>
          <cell r="C309" t="str">
            <v>Barclaycard Commercial</v>
          </cell>
          <cell r="D309" t="str">
            <v>PSX90</v>
          </cell>
          <cell r="E309">
            <v>44013</v>
          </cell>
          <cell r="F309">
            <v>44036</v>
          </cell>
        </row>
        <row r="310">
          <cell r="A310">
            <v>5086945</v>
          </cell>
          <cell r="B310" t="str">
            <v>110150</v>
          </cell>
          <cell r="C310" t="str">
            <v>Barclaycard Commercial</v>
          </cell>
          <cell r="D310" t="str">
            <v>CEK00</v>
          </cell>
          <cell r="E310">
            <v>44013</v>
          </cell>
          <cell r="F310">
            <v>44036</v>
          </cell>
        </row>
        <row r="311">
          <cell r="A311">
            <v>5086948</v>
          </cell>
          <cell r="B311" t="str">
            <v>1000037</v>
          </cell>
          <cell r="C311" t="str">
            <v>DCLG</v>
          </cell>
          <cell r="D311" t="str">
            <v>B0000</v>
          </cell>
          <cell r="E311">
            <v>44033</v>
          </cell>
          <cell r="F311">
            <v>44039</v>
          </cell>
        </row>
        <row r="312">
          <cell r="A312">
            <v>5086949</v>
          </cell>
          <cell r="B312" t="str">
            <v>1001836</v>
          </cell>
          <cell r="C312" t="str">
            <v>Barclays Bank</v>
          </cell>
          <cell r="D312" t="str">
            <v>B0000</v>
          </cell>
          <cell r="E312">
            <v>44032</v>
          </cell>
          <cell r="F312">
            <v>44039</v>
          </cell>
        </row>
        <row r="313">
          <cell r="A313">
            <v>5086950</v>
          </cell>
          <cell r="B313" t="str">
            <v>1001836</v>
          </cell>
          <cell r="C313" t="str">
            <v>Barclays Bank</v>
          </cell>
          <cell r="D313" t="str">
            <v>B0000</v>
          </cell>
          <cell r="E313">
            <v>44032</v>
          </cell>
          <cell r="F313">
            <v>44039</v>
          </cell>
        </row>
        <row r="314">
          <cell r="A314">
            <v>5086954</v>
          </cell>
          <cell r="B314" t="str">
            <v>1004144</v>
          </cell>
          <cell r="C314" t="str">
            <v>Prince &amp; Son</v>
          </cell>
          <cell r="D314" t="str">
            <v>CCF20</v>
          </cell>
          <cell r="E314">
            <v>44033</v>
          </cell>
          <cell r="F314">
            <v>44041</v>
          </cell>
        </row>
        <row r="315">
          <cell r="A315">
            <v>5086963</v>
          </cell>
          <cell r="B315" t="str">
            <v>1001565</v>
          </cell>
          <cell r="C315" t="str">
            <v>Sellick Partnership Ltd</v>
          </cell>
          <cell r="D315" t="str">
            <v>KJA10</v>
          </cell>
          <cell r="E315">
            <v>44036</v>
          </cell>
          <cell r="F315">
            <v>44041</v>
          </cell>
        </row>
        <row r="316">
          <cell r="A316">
            <v>5086964</v>
          </cell>
          <cell r="B316" t="str">
            <v>109312</v>
          </cell>
          <cell r="C316" t="str">
            <v>Mercia Image Limited</v>
          </cell>
          <cell r="D316" t="str">
            <v>CPH50</v>
          </cell>
          <cell r="E316">
            <v>44036</v>
          </cell>
          <cell r="F316">
            <v>44041</v>
          </cell>
        </row>
        <row r="317">
          <cell r="A317">
            <v>5086967</v>
          </cell>
          <cell r="B317" t="str">
            <v>1001565</v>
          </cell>
          <cell r="C317" t="str">
            <v>Sellick Partnership Ltd</v>
          </cell>
          <cell r="D317" t="str">
            <v>KJA10</v>
          </cell>
          <cell r="E317">
            <v>44036</v>
          </cell>
          <cell r="F317">
            <v>44041</v>
          </cell>
        </row>
        <row r="318">
          <cell r="A318">
            <v>5086968</v>
          </cell>
          <cell r="B318" t="str">
            <v>100113</v>
          </cell>
          <cell r="C318" t="str">
            <v>The Best Connection Group Ltd</v>
          </cell>
          <cell r="D318" t="str">
            <v>CEW00</v>
          </cell>
          <cell r="E318">
            <v>44036</v>
          </cell>
          <cell r="F318">
            <v>44041</v>
          </cell>
        </row>
        <row r="319">
          <cell r="A319">
            <v>5086970</v>
          </cell>
          <cell r="B319" t="str">
            <v>1001565</v>
          </cell>
          <cell r="C319" t="str">
            <v>Sellick Partnership Ltd</v>
          </cell>
          <cell r="D319" t="str">
            <v>KJA00</v>
          </cell>
          <cell r="E319">
            <v>44038</v>
          </cell>
          <cell r="F319">
            <v>44041</v>
          </cell>
        </row>
        <row r="320">
          <cell r="A320">
            <v>5086971</v>
          </cell>
          <cell r="B320" t="str">
            <v>1001565</v>
          </cell>
          <cell r="C320" t="str">
            <v>Sellick Partnership Ltd</v>
          </cell>
          <cell r="D320" t="str">
            <v>KJA10</v>
          </cell>
          <cell r="E320">
            <v>44039</v>
          </cell>
          <cell r="F320">
            <v>44041</v>
          </cell>
        </row>
        <row r="321">
          <cell r="A321">
            <v>5086972</v>
          </cell>
          <cell r="B321" t="str">
            <v>1001565</v>
          </cell>
          <cell r="C321" t="str">
            <v>Sellick Partnership Ltd</v>
          </cell>
          <cell r="D321" t="str">
            <v>KJA10</v>
          </cell>
          <cell r="E321">
            <v>44039</v>
          </cell>
          <cell r="F321">
            <v>44041</v>
          </cell>
        </row>
        <row r="322">
          <cell r="A322">
            <v>5086974</v>
          </cell>
          <cell r="B322" t="str">
            <v>1004314</v>
          </cell>
          <cell r="C322" t="str">
            <v>DLM Legal Ltd</v>
          </cell>
          <cell r="D322" t="str">
            <v>PSX65</v>
          </cell>
          <cell r="E322">
            <v>44036</v>
          </cell>
          <cell r="F322">
            <v>44041</v>
          </cell>
        </row>
        <row r="323">
          <cell r="A323">
            <v>5086976</v>
          </cell>
          <cell r="B323" t="str">
            <v>1001836</v>
          </cell>
          <cell r="C323" t="str">
            <v>Barclays Bank</v>
          </cell>
          <cell r="D323" t="str">
            <v>PSX90</v>
          </cell>
          <cell r="E323">
            <v>44033</v>
          </cell>
          <cell r="F323">
            <v>44041</v>
          </cell>
        </row>
        <row r="324">
          <cell r="A324">
            <v>5086978</v>
          </cell>
          <cell r="B324" t="str">
            <v>100114</v>
          </cell>
          <cell r="C324" t="str">
            <v>ABS Ltd</v>
          </cell>
          <cell r="D324" t="str">
            <v>PSX90</v>
          </cell>
          <cell r="E324">
            <v>43948</v>
          </cell>
          <cell r="F324">
            <v>44041</v>
          </cell>
        </row>
        <row r="325">
          <cell r="A325">
            <v>5086980</v>
          </cell>
          <cell r="B325" t="str">
            <v>103181</v>
          </cell>
          <cell r="C325" t="str">
            <v>Biffa Waste Services Ltd</v>
          </cell>
          <cell r="D325" t="str">
            <v>CEW00</v>
          </cell>
          <cell r="E325">
            <v>44029</v>
          </cell>
          <cell r="F325">
            <v>44041</v>
          </cell>
        </row>
        <row r="326">
          <cell r="A326">
            <v>5087011</v>
          </cell>
          <cell r="B326" t="str">
            <v>1001836</v>
          </cell>
          <cell r="C326" t="str">
            <v>Barclays Bank</v>
          </cell>
          <cell r="D326" t="str">
            <v>PSX57</v>
          </cell>
          <cell r="E326">
            <v>44014</v>
          </cell>
          <cell r="F326">
            <v>44042</v>
          </cell>
        </row>
        <row r="327">
          <cell r="A327">
            <v>5087013</v>
          </cell>
          <cell r="B327" t="str">
            <v>1001836</v>
          </cell>
          <cell r="C327" t="str">
            <v>Barclays Bank</v>
          </cell>
          <cell r="D327" t="str">
            <v>PSX57</v>
          </cell>
          <cell r="E327">
            <v>44014</v>
          </cell>
          <cell r="F327">
            <v>44042</v>
          </cell>
        </row>
        <row r="328">
          <cell r="A328">
            <v>5087015</v>
          </cell>
          <cell r="B328" t="str">
            <v>1001836</v>
          </cell>
          <cell r="C328" t="str">
            <v>Barclays Bank</v>
          </cell>
          <cell r="D328" t="str">
            <v>KJA00</v>
          </cell>
          <cell r="E328">
            <v>44025</v>
          </cell>
          <cell r="F328">
            <v>44042</v>
          </cell>
        </row>
        <row r="329">
          <cell r="A329">
            <v>5087016</v>
          </cell>
          <cell r="B329" t="str">
            <v>100324</v>
          </cell>
          <cell r="C329" t="str">
            <v>Capita Business Services Limited</v>
          </cell>
          <cell r="D329" t="str">
            <v>PSX57</v>
          </cell>
          <cell r="E329">
            <v>44036</v>
          </cell>
          <cell r="F329">
            <v>44042</v>
          </cell>
        </row>
        <row r="330">
          <cell r="A330">
            <v>5087017</v>
          </cell>
          <cell r="B330" t="str">
            <v>110034</v>
          </cell>
          <cell r="C330" t="str">
            <v>Computershare Voucher Services</v>
          </cell>
          <cell r="D330" t="str">
            <v>B0000</v>
          </cell>
          <cell r="E330">
            <v>44039</v>
          </cell>
          <cell r="F330">
            <v>44042</v>
          </cell>
        </row>
        <row r="331">
          <cell r="A331">
            <v>5087018</v>
          </cell>
          <cell r="B331" t="str">
            <v>1001836</v>
          </cell>
          <cell r="C331" t="str">
            <v>Barclays Bank</v>
          </cell>
          <cell r="D331" t="str">
            <v>PSX90</v>
          </cell>
          <cell r="E331">
            <v>43923</v>
          </cell>
          <cell r="F331">
            <v>44042</v>
          </cell>
        </row>
        <row r="332">
          <cell r="A332">
            <v>5087019</v>
          </cell>
          <cell r="B332" t="str">
            <v>1001836</v>
          </cell>
          <cell r="C332" t="str">
            <v>Barclays Bank</v>
          </cell>
          <cell r="D332" t="str">
            <v>PSX90</v>
          </cell>
          <cell r="E332">
            <v>43955</v>
          </cell>
          <cell r="F332">
            <v>44042</v>
          </cell>
        </row>
        <row r="333">
          <cell r="A333">
            <v>5087089</v>
          </cell>
          <cell r="B333" t="str">
            <v>1001836</v>
          </cell>
          <cell r="C333" t="str">
            <v>Barclays Bank</v>
          </cell>
          <cell r="D333" t="str">
            <v>B0000</v>
          </cell>
          <cell r="E333">
            <v>44043</v>
          </cell>
          <cell r="F333">
            <v>44043</v>
          </cell>
        </row>
        <row r="334">
          <cell r="A334">
            <v>5087090</v>
          </cell>
          <cell r="B334" t="str">
            <v>1001836</v>
          </cell>
          <cell r="C334" t="str">
            <v>Barclays Bank</v>
          </cell>
          <cell r="D334" t="str">
            <v>B0000</v>
          </cell>
          <cell r="E334">
            <v>44043</v>
          </cell>
          <cell r="F334">
            <v>44043</v>
          </cell>
        </row>
        <row r="335">
          <cell r="A335">
            <v>5087091</v>
          </cell>
          <cell r="B335" t="str">
            <v>1001836</v>
          </cell>
          <cell r="C335" t="str">
            <v>Barclays Bank</v>
          </cell>
          <cell r="D335" t="str">
            <v>B0000</v>
          </cell>
          <cell r="E335">
            <v>44043</v>
          </cell>
          <cell r="F335">
            <v>44043</v>
          </cell>
        </row>
        <row r="336">
          <cell r="A336">
            <v>5087092</v>
          </cell>
          <cell r="B336" t="str">
            <v>1000037</v>
          </cell>
          <cell r="C336" t="str">
            <v>DCLG</v>
          </cell>
          <cell r="D336" t="str">
            <v>B0000</v>
          </cell>
          <cell r="E336">
            <v>44043</v>
          </cell>
          <cell r="F336">
            <v>44043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ors"/>
      <sheetName val="GL tab"/>
      <sheetName val="Barclaycard"/>
      <sheetName val="Payments over £250"/>
      <sheetName val="VAT Pivot"/>
      <sheetName val="VAT"/>
    </sheetNames>
    <sheetDataSet>
      <sheetData sheetId="0">
        <row r="1">
          <cell r="A1" t="str">
            <v>Trans No</v>
          </cell>
        </row>
      </sheetData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5085961</v>
          </cell>
          <cell r="B2" t="str">
            <v>100441</v>
          </cell>
          <cell r="C2" t="str">
            <v>Derbyshire County Council</v>
          </cell>
          <cell r="D2" t="str">
            <v>CPC10</v>
          </cell>
          <cell r="E2">
            <v>43985</v>
          </cell>
          <cell r="F2">
            <v>44132</v>
          </cell>
        </row>
        <row r="3">
          <cell r="A3">
            <v>5087339</v>
          </cell>
          <cell r="B3" t="str">
            <v>1003039</v>
          </cell>
          <cell r="C3" t="str">
            <v>Planning Inspectorate</v>
          </cell>
          <cell r="D3" t="str">
            <v>CPD10</v>
          </cell>
          <cell r="E3">
            <v>44050</v>
          </cell>
          <cell r="F3">
            <v>44118</v>
          </cell>
        </row>
        <row r="4">
          <cell r="A4">
            <v>5087672</v>
          </cell>
          <cell r="B4" t="str">
            <v>1003271</v>
          </cell>
          <cell r="C4" t="str">
            <v>TCO Management Ltd (T/A The Cabinet Office)</v>
          </cell>
          <cell r="D4" t="str">
            <v>CPC10</v>
          </cell>
          <cell r="E4">
            <v>43434</v>
          </cell>
          <cell r="F4">
            <v>44118</v>
          </cell>
        </row>
        <row r="5">
          <cell r="A5">
            <v>5087675</v>
          </cell>
          <cell r="B5" t="str">
            <v>1003271</v>
          </cell>
          <cell r="C5" t="str">
            <v>TCO Management Ltd (T/A The Cabinet Office)</v>
          </cell>
          <cell r="D5" t="str">
            <v>CPC10</v>
          </cell>
          <cell r="E5">
            <v>43434</v>
          </cell>
          <cell r="F5">
            <v>44118</v>
          </cell>
        </row>
        <row r="6">
          <cell r="A6">
            <v>5087677</v>
          </cell>
          <cell r="B6" t="str">
            <v>1003271</v>
          </cell>
          <cell r="C6" t="str">
            <v>TCO Management Ltd (T/A The Cabinet Office)</v>
          </cell>
          <cell r="D6" t="str">
            <v>CPC10</v>
          </cell>
          <cell r="E6">
            <v>43982</v>
          </cell>
          <cell r="F6">
            <v>44118</v>
          </cell>
        </row>
        <row r="7">
          <cell r="A7">
            <v>5087718</v>
          </cell>
          <cell r="B7" t="str">
            <v>100441</v>
          </cell>
          <cell r="C7" t="str">
            <v>Derbyshire County Council</v>
          </cell>
          <cell r="D7" t="str">
            <v>CPC10</v>
          </cell>
          <cell r="E7">
            <v>44075</v>
          </cell>
          <cell r="F7">
            <v>44118</v>
          </cell>
        </row>
        <row r="8">
          <cell r="A8">
            <v>5087739</v>
          </cell>
          <cell r="B8" t="str">
            <v>1002624</v>
          </cell>
          <cell r="C8" t="str">
            <v>SF Group</v>
          </cell>
          <cell r="D8" t="str">
            <v>CPC10</v>
          </cell>
          <cell r="E8">
            <v>44076</v>
          </cell>
          <cell r="F8">
            <v>44111</v>
          </cell>
        </row>
        <row r="9">
          <cell r="A9">
            <v>5087823</v>
          </cell>
          <cell r="B9" t="str">
            <v>108067</v>
          </cell>
          <cell r="C9" t="str">
            <v>Rentokil Initial UK Limited</v>
          </cell>
          <cell r="D9" t="str">
            <v>BC012</v>
          </cell>
          <cell r="E9">
            <v>44069</v>
          </cell>
          <cell r="F9">
            <v>44125</v>
          </cell>
        </row>
        <row r="10">
          <cell r="A10">
            <v>5087891</v>
          </cell>
          <cell r="B10" t="str">
            <v>1002624</v>
          </cell>
          <cell r="C10" t="str">
            <v>SF Group</v>
          </cell>
          <cell r="D10" t="str">
            <v>CPC10</v>
          </cell>
          <cell r="E10">
            <v>44083</v>
          </cell>
          <cell r="F10">
            <v>44111</v>
          </cell>
        </row>
        <row r="11">
          <cell r="A11">
            <v>5088013</v>
          </cell>
          <cell r="B11" t="str">
            <v>1004676</v>
          </cell>
          <cell r="C11" t="str">
            <v>Niyaa People</v>
          </cell>
          <cell r="D11" t="str">
            <v>KJE90</v>
          </cell>
          <cell r="E11">
            <v>44068</v>
          </cell>
          <cell r="F11">
            <v>44111</v>
          </cell>
        </row>
        <row r="12">
          <cell r="A12">
            <v>5088018</v>
          </cell>
          <cell r="B12" t="str">
            <v>1002624</v>
          </cell>
          <cell r="C12" t="str">
            <v>SF Group</v>
          </cell>
          <cell r="D12" t="str">
            <v>CPC10</v>
          </cell>
          <cell r="E12">
            <v>44069</v>
          </cell>
          <cell r="F12">
            <v>44111</v>
          </cell>
        </row>
        <row r="13">
          <cell r="A13">
            <v>5088026</v>
          </cell>
          <cell r="B13" t="str">
            <v>100324</v>
          </cell>
          <cell r="C13" t="str">
            <v>Capita Business Services Limited</v>
          </cell>
          <cell r="D13" t="str">
            <v>B0000</v>
          </cell>
          <cell r="E13">
            <v>44062</v>
          </cell>
          <cell r="F13">
            <v>44111</v>
          </cell>
        </row>
        <row r="14">
          <cell r="A14">
            <v>5088026</v>
          </cell>
          <cell r="B14" t="str">
            <v>100324</v>
          </cell>
          <cell r="C14" t="str">
            <v>Capita Business Services Limited</v>
          </cell>
          <cell r="D14" t="str">
            <v>PSX77</v>
          </cell>
          <cell r="E14">
            <v>44062</v>
          </cell>
          <cell r="F14">
            <v>44111</v>
          </cell>
        </row>
        <row r="15">
          <cell r="A15">
            <v>5088076</v>
          </cell>
          <cell r="B15" t="str">
            <v>1004676</v>
          </cell>
          <cell r="C15" t="str">
            <v>Niyaa People</v>
          </cell>
          <cell r="D15" t="str">
            <v>KJE90</v>
          </cell>
          <cell r="E15">
            <v>44089</v>
          </cell>
          <cell r="F15">
            <v>44111</v>
          </cell>
        </row>
        <row r="16">
          <cell r="A16">
            <v>5088077</v>
          </cell>
          <cell r="B16" t="str">
            <v>1004676</v>
          </cell>
          <cell r="C16" t="str">
            <v>Niyaa People</v>
          </cell>
          <cell r="D16" t="str">
            <v>KJE90</v>
          </cell>
          <cell r="E16">
            <v>44089</v>
          </cell>
          <cell r="F16">
            <v>44111</v>
          </cell>
        </row>
        <row r="17">
          <cell r="A17">
            <v>5088117</v>
          </cell>
          <cell r="B17" t="str">
            <v>105325</v>
          </cell>
          <cell r="C17" t="str">
            <v>Groundsman Tools and Supplies LLP</v>
          </cell>
          <cell r="D17" t="str">
            <v>CCE00</v>
          </cell>
          <cell r="E17">
            <v>44091</v>
          </cell>
          <cell r="F17">
            <v>44111</v>
          </cell>
        </row>
        <row r="18">
          <cell r="A18">
            <v>5088123</v>
          </cell>
          <cell r="B18" t="str">
            <v>1001037</v>
          </cell>
          <cell r="C18" t="str">
            <v>Kaplan Financial</v>
          </cell>
          <cell r="D18" t="str">
            <v>PSX55</v>
          </cell>
          <cell r="E18">
            <v>44091</v>
          </cell>
          <cell r="F18">
            <v>44118</v>
          </cell>
        </row>
        <row r="19">
          <cell r="A19">
            <v>5088145</v>
          </cell>
          <cell r="B19" t="str">
            <v>107933</v>
          </cell>
          <cell r="C19" t="str">
            <v>Sherriff Amenity Services</v>
          </cell>
          <cell r="D19" t="str">
            <v>CCE00</v>
          </cell>
          <cell r="E19">
            <v>44083</v>
          </cell>
          <cell r="F19">
            <v>44111</v>
          </cell>
        </row>
        <row r="20">
          <cell r="A20">
            <v>5088186</v>
          </cell>
          <cell r="B20" t="str">
            <v>1004676</v>
          </cell>
          <cell r="C20" t="str">
            <v>Niyaa People</v>
          </cell>
          <cell r="D20" t="str">
            <v>KJE90</v>
          </cell>
          <cell r="E20">
            <v>44096</v>
          </cell>
          <cell r="F20">
            <v>44111</v>
          </cell>
        </row>
        <row r="21">
          <cell r="A21">
            <v>5088187</v>
          </cell>
          <cell r="B21" t="str">
            <v>1004314</v>
          </cell>
          <cell r="C21" t="str">
            <v>DLM Legal Ltd</v>
          </cell>
          <cell r="D21" t="str">
            <v>PSX65</v>
          </cell>
          <cell r="E21">
            <v>44092</v>
          </cell>
          <cell r="F21">
            <v>44111</v>
          </cell>
        </row>
        <row r="22">
          <cell r="A22">
            <v>5088226</v>
          </cell>
          <cell r="B22" t="str">
            <v>1003541</v>
          </cell>
          <cell r="C22" t="str">
            <v>Novus Property Solutions</v>
          </cell>
          <cell r="D22" t="str">
            <v>KJA00</v>
          </cell>
          <cell r="E22">
            <v>44050</v>
          </cell>
          <cell r="F22">
            <v>44111</v>
          </cell>
        </row>
        <row r="23">
          <cell r="A23">
            <v>5088227</v>
          </cell>
          <cell r="B23" t="str">
            <v>1003541</v>
          </cell>
          <cell r="C23" t="str">
            <v>Novus Property Solutions</v>
          </cell>
          <cell r="D23" t="str">
            <v>KJA00</v>
          </cell>
          <cell r="E23">
            <v>44050</v>
          </cell>
          <cell r="F23">
            <v>44111</v>
          </cell>
        </row>
        <row r="24">
          <cell r="A24">
            <v>5088231</v>
          </cell>
          <cell r="B24" t="str">
            <v>106910</v>
          </cell>
          <cell r="C24" t="str">
            <v>Burton Aerial Service</v>
          </cell>
          <cell r="D24" t="str">
            <v>KJA00</v>
          </cell>
          <cell r="E24">
            <v>44082</v>
          </cell>
          <cell r="F24">
            <v>44111</v>
          </cell>
        </row>
        <row r="25">
          <cell r="A25">
            <v>5088246</v>
          </cell>
          <cell r="B25" t="str">
            <v>108828</v>
          </cell>
          <cell r="C25" t="str">
            <v>Daisy Corporate Services Trading Ltd</v>
          </cell>
          <cell r="D25" t="str">
            <v>PSX60</v>
          </cell>
          <cell r="E25">
            <v>44075</v>
          </cell>
          <cell r="F25">
            <v>44118</v>
          </cell>
        </row>
        <row r="26">
          <cell r="A26">
            <v>5088271</v>
          </cell>
          <cell r="B26" t="str">
            <v>1000532</v>
          </cell>
          <cell r="C26" t="str">
            <v>CIPFA</v>
          </cell>
          <cell r="D26" t="str">
            <v>PSX55</v>
          </cell>
          <cell r="E26">
            <v>44095</v>
          </cell>
          <cell r="F26">
            <v>44132</v>
          </cell>
        </row>
        <row r="27">
          <cell r="A27">
            <v>5088302</v>
          </cell>
          <cell r="B27" t="str">
            <v>100203</v>
          </cell>
          <cell r="C27" t="str">
            <v>Tunstall Telecom Limited</v>
          </cell>
          <cell r="D27" t="str">
            <v>KJE90</v>
          </cell>
          <cell r="E27">
            <v>44092</v>
          </cell>
          <cell r="F27">
            <v>44132</v>
          </cell>
        </row>
        <row r="28">
          <cell r="A28">
            <v>5088304</v>
          </cell>
          <cell r="B28" t="str">
            <v>100203</v>
          </cell>
          <cell r="C28" t="str">
            <v>Tunstall Telecom Limited</v>
          </cell>
          <cell r="D28" t="str">
            <v>KJE90</v>
          </cell>
          <cell r="E28">
            <v>44095</v>
          </cell>
          <cell r="F28">
            <v>44132</v>
          </cell>
        </row>
        <row r="29">
          <cell r="A29">
            <v>5088319</v>
          </cell>
          <cell r="B29" t="str">
            <v>1000023</v>
          </cell>
          <cell r="C29" t="str">
            <v>Maintel Europe Ltd</v>
          </cell>
          <cell r="D29" t="str">
            <v>PSX60</v>
          </cell>
          <cell r="E29">
            <v>44098</v>
          </cell>
          <cell r="F29">
            <v>44111</v>
          </cell>
        </row>
        <row r="30">
          <cell r="A30">
            <v>5088324</v>
          </cell>
          <cell r="B30" t="str">
            <v>1003762</v>
          </cell>
          <cell r="C30" t="str">
            <v>Newey Electrical Installations Ltd</v>
          </cell>
          <cell r="D30" t="str">
            <v>BC003</v>
          </cell>
          <cell r="E30">
            <v>44048</v>
          </cell>
          <cell r="F30">
            <v>44111</v>
          </cell>
        </row>
        <row r="31">
          <cell r="A31">
            <v>5088326</v>
          </cell>
          <cell r="B31" t="str">
            <v>1003541</v>
          </cell>
          <cell r="C31" t="str">
            <v>Novus Property Solutions</v>
          </cell>
          <cell r="D31" t="str">
            <v>KJA00</v>
          </cell>
          <cell r="E31">
            <v>44085</v>
          </cell>
          <cell r="F31">
            <v>44111</v>
          </cell>
        </row>
        <row r="32">
          <cell r="A32">
            <v>5088343</v>
          </cell>
          <cell r="B32" t="str">
            <v>1004244</v>
          </cell>
          <cell r="C32" t="str">
            <v>OmniZone</v>
          </cell>
          <cell r="D32" t="str">
            <v>BC003</v>
          </cell>
          <cell r="E32">
            <v>44048</v>
          </cell>
          <cell r="F32">
            <v>44111</v>
          </cell>
        </row>
        <row r="33">
          <cell r="A33">
            <v>5088344</v>
          </cell>
          <cell r="B33" t="str">
            <v>1004244</v>
          </cell>
          <cell r="C33" t="str">
            <v>OmniZone</v>
          </cell>
          <cell r="D33" t="str">
            <v>BC003</v>
          </cell>
          <cell r="E33">
            <v>44085</v>
          </cell>
          <cell r="F33">
            <v>44118</v>
          </cell>
        </row>
        <row r="34">
          <cell r="A34">
            <v>5088368</v>
          </cell>
          <cell r="B34" t="str">
            <v>100014</v>
          </cell>
          <cell r="C34" t="str">
            <v>BOC Ltd</v>
          </cell>
          <cell r="D34" t="str">
            <v>PSX90</v>
          </cell>
          <cell r="E34">
            <v>44074</v>
          </cell>
          <cell r="F34">
            <v>44111</v>
          </cell>
        </row>
        <row r="35">
          <cell r="A35">
            <v>5088382</v>
          </cell>
          <cell r="B35" t="str">
            <v>1004785</v>
          </cell>
          <cell r="C35" t="str">
            <v>Fireflux Ltd</v>
          </cell>
          <cell r="D35" t="str">
            <v>CES00</v>
          </cell>
          <cell r="E35">
            <v>43951</v>
          </cell>
          <cell r="F35">
            <v>44111</v>
          </cell>
        </row>
        <row r="36">
          <cell r="A36">
            <v>5088383</v>
          </cell>
          <cell r="B36" t="str">
            <v>1004785</v>
          </cell>
          <cell r="C36" t="str">
            <v>Fireflux Ltd</v>
          </cell>
          <cell r="D36" t="str">
            <v>CES00</v>
          </cell>
          <cell r="E36">
            <v>43958</v>
          </cell>
          <cell r="F36">
            <v>44111</v>
          </cell>
        </row>
        <row r="37">
          <cell r="A37">
            <v>5088386</v>
          </cell>
          <cell r="B37" t="str">
            <v>1004785</v>
          </cell>
          <cell r="C37" t="str">
            <v>Fireflux Ltd</v>
          </cell>
          <cell r="D37" t="str">
            <v>PSX95</v>
          </cell>
          <cell r="E37">
            <v>44019</v>
          </cell>
          <cell r="F37">
            <v>44111</v>
          </cell>
        </row>
        <row r="38">
          <cell r="A38">
            <v>5088387</v>
          </cell>
          <cell r="B38" t="str">
            <v>1004785</v>
          </cell>
          <cell r="C38" t="str">
            <v>Fireflux Ltd</v>
          </cell>
          <cell r="D38" t="str">
            <v>PSX95</v>
          </cell>
          <cell r="E38">
            <v>44048</v>
          </cell>
          <cell r="F38">
            <v>44111</v>
          </cell>
        </row>
        <row r="39">
          <cell r="A39">
            <v>5088394</v>
          </cell>
          <cell r="B39" t="str">
            <v>103181</v>
          </cell>
          <cell r="C39" t="str">
            <v>Biffa Waste Services Ltd</v>
          </cell>
          <cell r="D39" t="str">
            <v>CEW00</v>
          </cell>
          <cell r="E39">
            <v>44099</v>
          </cell>
          <cell r="F39">
            <v>44111</v>
          </cell>
        </row>
        <row r="40">
          <cell r="A40">
            <v>5088395</v>
          </cell>
          <cell r="B40" t="str">
            <v>1001795</v>
          </cell>
          <cell r="C40" t="str">
            <v>Extra Personnel Ltd</v>
          </cell>
          <cell r="D40" t="str">
            <v>CEW00</v>
          </cell>
          <cell r="E40">
            <v>44088</v>
          </cell>
          <cell r="F40">
            <v>44125</v>
          </cell>
        </row>
        <row r="41">
          <cell r="A41">
            <v>5088398</v>
          </cell>
          <cell r="B41" t="str">
            <v>100213</v>
          </cell>
          <cell r="C41" t="str">
            <v>Arco Limited</v>
          </cell>
          <cell r="D41" t="str">
            <v>KJA00</v>
          </cell>
          <cell r="E41">
            <v>44098</v>
          </cell>
          <cell r="F41">
            <v>44118</v>
          </cell>
        </row>
        <row r="42">
          <cell r="A42">
            <v>5088399</v>
          </cell>
          <cell r="B42" t="str">
            <v>1001795</v>
          </cell>
          <cell r="C42" t="str">
            <v>Extra Personnel Ltd</v>
          </cell>
          <cell r="D42" t="str">
            <v>CEW00</v>
          </cell>
          <cell r="E42">
            <v>44088</v>
          </cell>
          <cell r="F42">
            <v>44125</v>
          </cell>
        </row>
        <row r="43">
          <cell r="A43">
            <v>5088402</v>
          </cell>
          <cell r="B43" t="str">
            <v>100351</v>
          </cell>
          <cell r="C43" t="str">
            <v>IRRV</v>
          </cell>
          <cell r="D43" t="str">
            <v>KGP00</v>
          </cell>
          <cell r="E43">
            <v>44103</v>
          </cell>
          <cell r="F43">
            <v>44111</v>
          </cell>
        </row>
        <row r="44">
          <cell r="A44">
            <v>5088403</v>
          </cell>
          <cell r="B44" t="str">
            <v>100351</v>
          </cell>
          <cell r="C44" t="str">
            <v>IRRV</v>
          </cell>
          <cell r="D44" t="str">
            <v>KGP00</v>
          </cell>
          <cell r="E44">
            <v>44104</v>
          </cell>
          <cell r="F44">
            <v>44111</v>
          </cell>
        </row>
        <row r="45">
          <cell r="A45">
            <v>5088404</v>
          </cell>
          <cell r="B45" t="str">
            <v>100351</v>
          </cell>
          <cell r="C45" t="str">
            <v>IRRV</v>
          </cell>
          <cell r="D45" t="str">
            <v>KGP00</v>
          </cell>
          <cell r="E45">
            <v>44104</v>
          </cell>
          <cell r="F45">
            <v>44111</v>
          </cell>
        </row>
        <row r="46">
          <cell r="A46">
            <v>5088405</v>
          </cell>
          <cell r="B46" t="str">
            <v>1004314</v>
          </cell>
          <cell r="C46" t="str">
            <v>DLM Legal Ltd</v>
          </cell>
          <cell r="D46" t="str">
            <v>PSX65</v>
          </cell>
          <cell r="E46">
            <v>44099</v>
          </cell>
          <cell r="F46">
            <v>44118</v>
          </cell>
        </row>
        <row r="47">
          <cell r="A47">
            <v>5088406</v>
          </cell>
          <cell r="B47" t="str">
            <v>100648</v>
          </cell>
          <cell r="C47" t="str">
            <v>Swadlincote Window Co Ltd</v>
          </cell>
          <cell r="D47" t="str">
            <v>KJA00</v>
          </cell>
          <cell r="E47">
            <v>44074</v>
          </cell>
          <cell r="F47">
            <v>44125</v>
          </cell>
        </row>
        <row r="48">
          <cell r="A48">
            <v>5088408</v>
          </cell>
          <cell r="B48" t="str">
            <v>102225</v>
          </cell>
          <cell r="C48" t="str">
            <v>Venn Group</v>
          </cell>
          <cell r="D48" t="str">
            <v>PSX65</v>
          </cell>
          <cell r="E48">
            <v>44097</v>
          </cell>
          <cell r="F48">
            <v>44125</v>
          </cell>
        </row>
        <row r="49">
          <cell r="A49">
            <v>5088409</v>
          </cell>
          <cell r="B49" t="str">
            <v>1001500</v>
          </cell>
          <cell r="C49" t="str">
            <v>Platts Harris Limited</v>
          </cell>
          <cell r="D49" t="str">
            <v>PSX90</v>
          </cell>
          <cell r="E49">
            <v>44099</v>
          </cell>
          <cell r="F49">
            <v>44118</v>
          </cell>
        </row>
        <row r="50">
          <cell r="A50">
            <v>5088416</v>
          </cell>
          <cell r="B50" t="str">
            <v>100100</v>
          </cell>
          <cell r="C50" t="str">
            <v>Dennis Eagle Ltd</v>
          </cell>
          <cell r="D50" t="str">
            <v>PSX90</v>
          </cell>
          <cell r="E50">
            <v>44097</v>
          </cell>
          <cell r="F50">
            <v>44111</v>
          </cell>
        </row>
        <row r="51">
          <cell r="A51">
            <v>5088417</v>
          </cell>
          <cell r="B51" t="str">
            <v>107550</v>
          </cell>
          <cell r="C51" t="str">
            <v>Carlton Fuels</v>
          </cell>
          <cell r="D51" t="str">
            <v>PSX90</v>
          </cell>
          <cell r="E51">
            <v>44091</v>
          </cell>
          <cell r="F51">
            <v>44111</v>
          </cell>
        </row>
        <row r="52">
          <cell r="A52">
            <v>5088418</v>
          </cell>
          <cell r="B52" t="str">
            <v>100203</v>
          </cell>
          <cell r="C52" t="str">
            <v>Tunstall Telecom Limited</v>
          </cell>
          <cell r="D52" t="str">
            <v>KJE90</v>
          </cell>
          <cell r="E52">
            <v>44095</v>
          </cell>
          <cell r="F52">
            <v>44111</v>
          </cell>
        </row>
        <row r="53">
          <cell r="A53">
            <v>5088431</v>
          </cell>
          <cell r="B53" t="str">
            <v>100316</v>
          </cell>
          <cell r="C53" t="str">
            <v>Sterilizing Services Ltd</v>
          </cell>
          <cell r="D53" t="str">
            <v>PSX81</v>
          </cell>
          <cell r="E53">
            <v>44104</v>
          </cell>
          <cell r="F53">
            <v>44118</v>
          </cell>
        </row>
        <row r="54">
          <cell r="A54">
            <v>5088434</v>
          </cell>
          <cell r="B54" t="str">
            <v>100316</v>
          </cell>
          <cell r="C54" t="str">
            <v>Sterilizing Services Ltd</v>
          </cell>
          <cell r="D54" t="str">
            <v>PSX85</v>
          </cell>
          <cell r="E54">
            <v>44104</v>
          </cell>
          <cell r="F54">
            <v>44118</v>
          </cell>
        </row>
        <row r="55">
          <cell r="A55">
            <v>5088437</v>
          </cell>
          <cell r="B55" t="str">
            <v>1001565</v>
          </cell>
          <cell r="C55" t="str">
            <v>Sellick Partnership Ltd</v>
          </cell>
          <cell r="D55" t="str">
            <v>KJA00</v>
          </cell>
          <cell r="E55">
            <v>44109</v>
          </cell>
          <cell r="F55">
            <v>44118</v>
          </cell>
        </row>
        <row r="56">
          <cell r="A56">
            <v>5088438</v>
          </cell>
          <cell r="B56" t="str">
            <v>1001565</v>
          </cell>
          <cell r="C56" t="str">
            <v>Sellick Partnership Ltd</v>
          </cell>
          <cell r="D56" t="str">
            <v>KJA10</v>
          </cell>
          <cell r="E56">
            <v>44109</v>
          </cell>
          <cell r="F56">
            <v>44118</v>
          </cell>
        </row>
        <row r="57">
          <cell r="A57">
            <v>5088439</v>
          </cell>
          <cell r="B57" t="str">
            <v>1001565</v>
          </cell>
          <cell r="C57" t="str">
            <v>Sellick Partnership Ltd</v>
          </cell>
          <cell r="D57" t="str">
            <v>KJA10</v>
          </cell>
          <cell r="E57">
            <v>44109</v>
          </cell>
          <cell r="F57">
            <v>44118</v>
          </cell>
        </row>
        <row r="58">
          <cell r="A58">
            <v>5088440</v>
          </cell>
          <cell r="B58" t="str">
            <v>1001565</v>
          </cell>
          <cell r="C58" t="str">
            <v>Sellick Partnership Ltd</v>
          </cell>
          <cell r="D58" t="str">
            <v>KJA10</v>
          </cell>
          <cell r="E58">
            <v>44109</v>
          </cell>
          <cell r="F58">
            <v>44118</v>
          </cell>
        </row>
        <row r="59">
          <cell r="A59">
            <v>5088442</v>
          </cell>
          <cell r="B59" t="str">
            <v>1004424</v>
          </cell>
          <cell r="C59" t="str">
            <v>Hi-spec Facilities Services Ltd</v>
          </cell>
          <cell r="D59" t="str">
            <v>KJA10</v>
          </cell>
          <cell r="E59">
            <v>44104</v>
          </cell>
          <cell r="F59">
            <v>44118</v>
          </cell>
        </row>
        <row r="60">
          <cell r="A60">
            <v>5088444</v>
          </cell>
          <cell r="B60" t="str">
            <v>101564</v>
          </cell>
          <cell r="C60" t="str">
            <v>Tollgate Garden Supplies Ltd</v>
          </cell>
          <cell r="D60" t="str">
            <v>KJE70</v>
          </cell>
          <cell r="E60">
            <v>44105</v>
          </cell>
          <cell r="F60">
            <v>44118</v>
          </cell>
        </row>
        <row r="61">
          <cell r="A61">
            <v>5088445</v>
          </cell>
          <cell r="B61" t="str">
            <v>101564</v>
          </cell>
          <cell r="C61" t="str">
            <v>Tollgate Garden Supplies Ltd</v>
          </cell>
          <cell r="D61" t="str">
            <v>KJE70</v>
          </cell>
          <cell r="E61">
            <v>44105</v>
          </cell>
          <cell r="F61">
            <v>44118</v>
          </cell>
        </row>
        <row r="62">
          <cell r="A62">
            <v>5088446</v>
          </cell>
          <cell r="B62" t="str">
            <v>102777</v>
          </cell>
          <cell r="C62" t="str">
            <v>Hays Accountancy &amp; Finance</v>
          </cell>
          <cell r="D62" t="str">
            <v>KJE70</v>
          </cell>
          <cell r="E62">
            <v>44106</v>
          </cell>
          <cell r="F62">
            <v>44118</v>
          </cell>
        </row>
        <row r="63">
          <cell r="A63">
            <v>5088447</v>
          </cell>
          <cell r="B63" t="str">
            <v>1004314</v>
          </cell>
          <cell r="C63" t="str">
            <v>DLM Legal Ltd</v>
          </cell>
          <cell r="D63" t="str">
            <v>PSX65</v>
          </cell>
          <cell r="E63">
            <v>44106</v>
          </cell>
          <cell r="F63">
            <v>44118</v>
          </cell>
        </row>
        <row r="64">
          <cell r="A64">
            <v>5088448</v>
          </cell>
          <cell r="B64" t="str">
            <v>100113</v>
          </cell>
          <cell r="C64" t="str">
            <v>The Best Connection Group Ltd</v>
          </cell>
          <cell r="D64" t="str">
            <v>CEW00</v>
          </cell>
          <cell r="E64">
            <v>44106</v>
          </cell>
          <cell r="F64">
            <v>44118</v>
          </cell>
        </row>
        <row r="65">
          <cell r="A65">
            <v>5088449</v>
          </cell>
          <cell r="B65" t="str">
            <v>1001565</v>
          </cell>
          <cell r="C65" t="str">
            <v>Sellick Partnership Ltd</v>
          </cell>
          <cell r="D65" t="str">
            <v>KGH30</v>
          </cell>
          <cell r="E65">
            <v>44106</v>
          </cell>
          <cell r="F65">
            <v>44118</v>
          </cell>
        </row>
        <row r="66">
          <cell r="A66">
            <v>5088450</v>
          </cell>
          <cell r="B66" t="str">
            <v>1001565</v>
          </cell>
          <cell r="C66" t="str">
            <v>Sellick Partnership Ltd</v>
          </cell>
          <cell r="D66" t="str">
            <v>KJC10</v>
          </cell>
          <cell r="E66">
            <v>44106</v>
          </cell>
          <cell r="F66">
            <v>44118</v>
          </cell>
        </row>
        <row r="67">
          <cell r="A67">
            <v>5088451</v>
          </cell>
          <cell r="B67" t="str">
            <v>101469</v>
          </cell>
          <cell r="C67" t="str">
            <v>Logistics UK</v>
          </cell>
          <cell r="D67" t="str">
            <v>PSX90</v>
          </cell>
          <cell r="E67">
            <v>43994</v>
          </cell>
          <cell r="F67">
            <v>44118</v>
          </cell>
        </row>
        <row r="68">
          <cell r="A68">
            <v>5088452</v>
          </cell>
          <cell r="B68" t="str">
            <v>101469</v>
          </cell>
          <cell r="C68" t="str">
            <v>Logistics UK</v>
          </cell>
          <cell r="D68" t="str">
            <v>PSX90</v>
          </cell>
          <cell r="E68">
            <v>44036</v>
          </cell>
          <cell r="F68">
            <v>44118</v>
          </cell>
        </row>
        <row r="69">
          <cell r="A69">
            <v>5088453</v>
          </cell>
          <cell r="B69" t="str">
            <v>1001795</v>
          </cell>
          <cell r="C69" t="str">
            <v>Extra Personnel Ltd</v>
          </cell>
          <cell r="D69" t="str">
            <v>CEW00</v>
          </cell>
          <cell r="E69">
            <v>44103</v>
          </cell>
          <cell r="F69">
            <v>44118</v>
          </cell>
        </row>
        <row r="70">
          <cell r="A70">
            <v>5088454</v>
          </cell>
          <cell r="B70" t="str">
            <v>1003956</v>
          </cell>
          <cell r="C70" t="str">
            <v>Bubbles-Laundrette</v>
          </cell>
          <cell r="D70" t="str">
            <v>CCF20</v>
          </cell>
          <cell r="E70">
            <v>44104</v>
          </cell>
          <cell r="F70">
            <v>44118</v>
          </cell>
        </row>
        <row r="71">
          <cell r="A71">
            <v>5088455</v>
          </cell>
          <cell r="B71" t="str">
            <v>100106</v>
          </cell>
          <cell r="C71" t="str">
            <v>Aebi Schmidt  UK Ltd</v>
          </cell>
          <cell r="D71" t="str">
            <v>PSX90</v>
          </cell>
          <cell r="E71">
            <v>44025</v>
          </cell>
          <cell r="F71">
            <v>44118</v>
          </cell>
        </row>
        <row r="72">
          <cell r="A72">
            <v>5088456</v>
          </cell>
          <cell r="B72" t="str">
            <v>100106</v>
          </cell>
          <cell r="C72" t="str">
            <v>Aebi Schmidt  UK Ltd</v>
          </cell>
          <cell r="D72" t="str">
            <v>PSX90</v>
          </cell>
          <cell r="E72">
            <v>44025</v>
          </cell>
          <cell r="F72">
            <v>44118</v>
          </cell>
        </row>
        <row r="73">
          <cell r="A73">
            <v>5088458</v>
          </cell>
          <cell r="B73" t="str">
            <v>1004620</v>
          </cell>
          <cell r="C73" t="str">
            <v>Vivid Resourcing</v>
          </cell>
          <cell r="D73" t="str">
            <v>CPC10</v>
          </cell>
          <cell r="E73">
            <v>44076</v>
          </cell>
          <cell r="F73">
            <v>44118</v>
          </cell>
        </row>
        <row r="74">
          <cell r="A74">
            <v>5088459</v>
          </cell>
          <cell r="B74" t="str">
            <v>1004620</v>
          </cell>
          <cell r="C74" t="str">
            <v>Vivid Resourcing</v>
          </cell>
          <cell r="D74" t="str">
            <v>CPC10</v>
          </cell>
          <cell r="E74">
            <v>44083</v>
          </cell>
          <cell r="F74">
            <v>44118</v>
          </cell>
        </row>
        <row r="75">
          <cell r="A75">
            <v>5088460</v>
          </cell>
          <cell r="B75" t="str">
            <v>1004620</v>
          </cell>
          <cell r="C75" t="str">
            <v>Vivid Resourcing</v>
          </cell>
          <cell r="D75" t="str">
            <v>CPC10</v>
          </cell>
          <cell r="E75">
            <v>44090</v>
          </cell>
          <cell r="F75">
            <v>44118</v>
          </cell>
        </row>
        <row r="76">
          <cell r="A76">
            <v>5088461</v>
          </cell>
          <cell r="B76" t="str">
            <v>1004620</v>
          </cell>
          <cell r="C76" t="str">
            <v>Vivid Resourcing</v>
          </cell>
          <cell r="D76" t="str">
            <v>CPC10</v>
          </cell>
          <cell r="E76">
            <v>44097</v>
          </cell>
          <cell r="F76">
            <v>44118</v>
          </cell>
        </row>
        <row r="77">
          <cell r="A77">
            <v>5088462</v>
          </cell>
          <cell r="B77" t="str">
            <v>1000023</v>
          </cell>
          <cell r="C77" t="str">
            <v>Maintel Europe Ltd</v>
          </cell>
          <cell r="D77" t="str">
            <v>PSX60</v>
          </cell>
          <cell r="E77">
            <v>44090</v>
          </cell>
          <cell r="F77">
            <v>44118</v>
          </cell>
        </row>
        <row r="78">
          <cell r="A78">
            <v>5088464</v>
          </cell>
          <cell r="B78" t="str">
            <v>100106</v>
          </cell>
          <cell r="C78" t="str">
            <v>Aebi Schmidt  UK Ltd</v>
          </cell>
          <cell r="D78" t="str">
            <v>PSX90</v>
          </cell>
          <cell r="E78">
            <v>44025</v>
          </cell>
          <cell r="F78">
            <v>44118</v>
          </cell>
        </row>
        <row r="79">
          <cell r="A79">
            <v>5088465</v>
          </cell>
          <cell r="B79" t="str">
            <v>100106</v>
          </cell>
          <cell r="C79" t="str">
            <v>Aebi Schmidt  UK Ltd</v>
          </cell>
          <cell r="D79" t="str">
            <v>PSX90</v>
          </cell>
          <cell r="E79">
            <v>44025</v>
          </cell>
          <cell r="F79">
            <v>44125</v>
          </cell>
        </row>
        <row r="80">
          <cell r="A80">
            <v>5088467</v>
          </cell>
          <cell r="B80" t="str">
            <v>103181</v>
          </cell>
          <cell r="C80" t="str">
            <v>Biffa Waste Services Ltd</v>
          </cell>
          <cell r="D80" t="str">
            <v>CEW00</v>
          </cell>
          <cell r="E80">
            <v>44106</v>
          </cell>
          <cell r="F80">
            <v>44118</v>
          </cell>
        </row>
        <row r="81">
          <cell r="A81">
            <v>5088468</v>
          </cell>
          <cell r="B81" t="str">
            <v>1002624</v>
          </cell>
          <cell r="C81" t="str">
            <v>SF Group</v>
          </cell>
          <cell r="D81" t="str">
            <v>CPC10</v>
          </cell>
          <cell r="E81">
            <v>44111</v>
          </cell>
          <cell r="F81">
            <v>44118</v>
          </cell>
        </row>
        <row r="82">
          <cell r="A82">
            <v>5088469</v>
          </cell>
          <cell r="B82" t="str">
            <v>1002624</v>
          </cell>
          <cell r="C82" t="str">
            <v>SF Group</v>
          </cell>
          <cell r="D82" t="str">
            <v>PSX55</v>
          </cell>
          <cell r="E82">
            <v>44069</v>
          </cell>
          <cell r="F82">
            <v>44118</v>
          </cell>
        </row>
        <row r="83">
          <cell r="A83">
            <v>5088491</v>
          </cell>
          <cell r="B83" t="str">
            <v>100788</v>
          </cell>
          <cell r="C83" t="str">
            <v>Gel Ltd T/a Healthwork</v>
          </cell>
          <cell r="D83" t="str">
            <v>PSX75</v>
          </cell>
          <cell r="E83">
            <v>43585</v>
          </cell>
          <cell r="F83">
            <v>44125</v>
          </cell>
        </row>
        <row r="84">
          <cell r="A84">
            <v>5088496</v>
          </cell>
          <cell r="B84" t="str">
            <v>100203</v>
          </cell>
          <cell r="C84" t="str">
            <v>Tunstall Telecom Limited</v>
          </cell>
          <cell r="D84" t="str">
            <v>KJE90</v>
          </cell>
          <cell r="E84">
            <v>44083</v>
          </cell>
          <cell r="F84">
            <v>44118</v>
          </cell>
        </row>
        <row r="85">
          <cell r="A85">
            <v>5088497</v>
          </cell>
          <cell r="B85" t="str">
            <v>1004279</v>
          </cell>
          <cell r="C85" t="str">
            <v>Arcus Global Ltd</v>
          </cell>
          <cell r="D85" t="str">
            <v>CPC10</v>
          </cell>
          <cell r="E85">
            <v>44004</v>
          </cell>
          <cell r="F85">
            <v>44125</v>
          </cell>
        </row>
        <row r="86">
          <cell r="A86">
            <v>5088500</v>
          </cell>
          <cell r="B86" t="str">
            <v>1004644</v>
          </cell>
          <cell r="C86" t="str">
            <v>Premier Pets Hotel Ltd</v>
          </cell>
          <cell r="D86" t="str">
            <v>CEH00</v>
          </cell>
          <cell r="E86">
            <v>44104</v>
          </cell>
          <cell r="F86">
            <v>44118</v>
          </cell>
        </row>
        <row r="87">
          <cell r="A87">
            <v>5088501</v>
          </cell>
          <cell r="B87" t="str">
            <v>1004644</v>
          </cell>
          <cell r="C87" t="str">
            <v>Premier Pets Hotel Ltd</v>
          </cell>
          <cell r="D87" t="str">
            <v>CEH00</v>
          </cell>
          <cell r="E87">
            <v>44073</v>
          </cell>
          <cell r="F87">
            <v>44118</v>
          </cell>
        </row>
        <row r="88">
          <cell r="A88">
            <v>5088502</v>
          </cell>
          <cell r="B88" t="str">
            <v>100047</v>
          </cell>
          <cell r="C88" t="str">
            <v>South Derbyshire CVS</v>
          </cell>
          <cell r="D88" t="str">
            <v>CCD20</v>
          </cell>
          <cell r="E88">
            <v>44104</v>
          </cell>
          <cell r="F88">
            <v>44118</v>
          </cell>
        </row>
        <row r="89">
          <cell r="A89">
            <v>5088503</v>
          </cell>
          <cell r="B89" t="str">
            <v>100047</v>
          </cell>
          <cell r="C89" t="str">
            <v>South Derbyshire CVS</v>
          </cell>
          <cell r="D89" t="str">
            <v>CCD20</v>
          </cell>
          <cell r="E89">
            <v>44104</v>
          </cell>
          <cell r="F89">
            <v>44118</v>
          </cell>
        </row>
        <row r="90">
          <cell r="A90">
            <v>5088504</v>
          </cell>
          <cell r="B90" t="str">
            <v>1003915</v>
          </cell>
          <cell r="C90" t="str">
            <v>Veolia ES (UK) Ltd</v>
          </cell>
          <cell r="D90" t="str">
            <v>CEW10</v>
          </cell>
          <cell r="E90">
            <v>44104</v>
          </cell>
          <cell r="F90">
            <v>44118</v>
          </cell>
        </row>
        <row r="91">
          <cell r="A91">
            <v>5088510</v>
          </cell>
          <cell r="B91" t="str">
            <v>1001565</v>
          </cell>
          <cell r="C91" t="str">
            <v>Sellick Partnership Ltd</v>
          </cell>
          <cell r="D91" t="str">
            <v>KJA10</v>
          </cell>
          <cell r="E91">
            <v>44099</v>
          </cell>
          <cell r="F91">
            <v>44118</v>
          </cell>
        </row>
        <row r="92">
          <cell r="A92">
            <v>5088511</v>
          </cell>
          <cell r="B92" t="str">
            <v>1001565</v>
          </cell>
          <cell r="C92" t="str">
            <v>Sellick Partnership Ltd</v>
          </cell>
          <cell r="D92" t="str">
            <v>KJA10</v>
          </cell>
          <cell r="E92">
            <v>44106</v>
          </cell>
          <cell r="F92">
            <v>44118</v>
          </cell>
        </row>
        <row r="93">
          <cell r="A93">
            <v>5088534</v>
          </cell>
          <cell r="B93" t="str">
            <v>100114</v>
          </cell>
          <cell r="C93" t="str">
            <v>ABS Ltd</v>
          </cell>
          <cell r="D93" t="str">
            <v>PSX90</v>
          </cell>
          <cell r="E93">
            <v>44083</v>
          </cell>
          <cell r="F93">
            <v>44118</v>
          </cell>
        </row>
        <row r="94">
          <cell r="A94">
            <v>5088538</v>
          </cell>
          <cell r="B94" t="str">
            <v>100114</v>
          </cell>
          <cell r="C94" t="str">
            <v>ABS Ltd</v>
          </cell>
          <cell r="D94" t="str">
            <v>PSX90</v>
          </cell>
          <cell r="E94">
            <v>44103</v>
          </cell>
          <cell r="F94">
            <v>44118</v>
          </cell>
        </row>
        <row r="95">
          <cell r="A95">
            <v>5088545</v>
          </cell>
          <cell r="B95" t="str">
            <v>100024</v>
          </cell>
          <cell r="C95" t="str">
            <v>R Massey &amp; Son (Woodville) Limited</v>
          </cell>
          <cell r="D95" t="str">
            <v>PSX90</v>
          </cell>
          <cell r="E95">
            <v>44096</v>
          </cell>
          <cell r="F95">
            <v>44125</v>
          </cell>
        </row>
        <row r="96">
          <cell r="A96">
            <v>5088546</v>
          </cell>
          <cell r="B96" t="str">
            <v>1002624</v>
          </cell>
          <cell r="C96" t="str">
            <v>SF Group</v>
          </cell>
          <cell r="D96" t="str">
            <v>CPC10</v>
          </cell>
          <cell r="E96">
            <v>44104</v>
          </cell>
          <cell r="F96">
            <v>44118</v>
          </cell>
        </row>
        <row r="97">
          <cell r="A97">
            <v>5088547</v>
          </cell>
          <cell r="B97" t="str">
            <v>1004424</v>
          </cell>
          <cell r="C97" t="str">
            <v>Hi-spec Facilities Services Ltd</v>
          </cell>
          <cell r="D97" t="str">
            <v>KJA00</v>
          </cell>
          <cell r="E97">
            <v>44104</v>
          </cell>
          <cell r="F97">
            <v>44118</v>
          </cell>
        </row>
        <row r="98">
          <cell r="A98">
            <v>5088549</v>
          </cell>
          <cell r="B98" t="str">
            <v>1004424</v>
          </cell>
          <cell r="C98" t="str">
            <v>Hi-spec Facilities Services Ltd</v>
          </cell>
          <cell r="D98" t="str">
            <v>KJA10</v>
          </cell>
          <cell r="E98">
            <v>44043</v>
          </cell>
          <cell r="F98">
            <v>44118</v>
          </cell>
        </row>
        <row r="99">
          <cell r="A99">
            <v>5088551</v>
          </cell>
          <cell r="B99" t="str">
            <v>1004424</v>
          </cell>
          <cell r="C99" t="str">
            <v>Hi-spec Facilities Services Ltd</v>
          </cell>
          <cell r="D99" t="str">
            <v>KJA00</v>
          </cell>
          <cell r="E99">
            <v>44043</v>
          </cell>
          <cell r="F99">
            <v>44118</v>
          </cell>
        </row>
        <row r="100">
          <cell r="A100">
            <v>5088554</v>
          </cell>
          <cell r="B100" t="str">
            <v>1000023</v>
          </cell>
          <cell r="C100" t="str">
            <v>Maintel Europe Ltd</v>
          </cell>
          <cell r="D100" t="str">
            <v>PSX60</v>
          </cell>
          <cell r="E100">
            <v>44117</v>
          </cell>
          <cell r="F100">
            <v>44125</v>
          </cell>
        </row>
        <row r="101">
          <cell r="A101">
            <v>5088555</v>
          </cell>
          <cell r="B101" t="str">
            <v>1003374</v>
          </cell>
          <cell r="C101" t="str">
            <v>Web Labs Ltd</v>
          </cell>
          <cell r="D101" t="str">
            <v>CPH50</v>
          </cell>
          <cell r="E101">
            <v>44044</v>
          </cell>
          <cell r="F101">
            <v>44132</v>
          </cell>
        </row>
        <row r="102">
          <cell r="A102">
            <v>5088556</v>
          </cell>
          <cell r="B102" t="str">
            <v>1003311</v>
          </cell>
          <cell r="C102" t="str">
            <v>Sue Grief T/a Write Away</v>
          </cell>
          <cell r="D102" t="str">
            <v>PSX76</v>
          </cell>
          <cell r="E102">
            <v>44109</v>
          </cell>
          <cell r="F102">
            <v>44118</v>
          </cell>
        </row>
        <row r="103">
          <cell r="A103">
            <v>5088557</v>
          </cell>
          <cell r="B103" t="str">
            <v>100203</v>
          </cell>
          <cell r="C103" t="str">
            <v>Tunstall Telecom Limited</v>
          </cell>
          <cell r="D103" t="str">
            <v>KJE90</v>
          </cell>
          <cell r="E103">
            <v>44092</v>
          </cell>
          <cell r="F103">
            <v>44118</v>
          </cell>
        </row>
        <row r="104">
          <cell r="A104">
            <v>5088558</v>
          </cell>
          <cell r="B104" t="str">
            <v>1004424</v>
          </cell>
          <cell r="C104" t="str">
            <v>Hi-spec Facilities Services Ltd</v>
          </cell>
          <cell r="D104" t="str">
            <v>KJA00</v>
          </cell>
          <cell r="E104">
            <v>44074</v>
          </cell>
          <cell r="F104">
            <v>44118</v>
          </cell>
        </row>
        <row r="105">
          <cell r="A105">
            <v>5088559</v>
          </cell>
          <cell r="B105" t="str">
            <v>1004424</v>
          </cell>
          <cell r="C105" t="str">
            <v>Hi-spec Facilities Services Ltd</v>
          </cell>
          <cell r="D105" t="str">
            <v>KJA00</v>
          </cell>
          <cell r="E105">
            <v>44074</v>
          </cell>
          <cell r="F105">
            <v>44118</v>
          </cell>
        </row>
        <row r="106">
          <cell r="A106">
            <v>5088561</v>
          </cell>
          <cell r="B106" t="str">
            <v>1002806</v>
          </cell>
          <cell r="C106" t="str">
            <v>Gwynedd Environmental Waste Services Ltd</v>
          </cell>
          <cell r="D106" t="str">
            <v>HTK10</v>
          </cell>
          <cell r="E106">
            <v>44053</v>
          </cell>
          <cell r="F106">
            <v>44125</v>
          </cell>
        </row>
        <row r="107">
          <cell r="A107">
            <v>5088572</v>
          </cell>
          <cell r="B107" t="str">
            <v>1004212</v>
          </cell>
          <cell r="C107" t="str">
            <v>Ventro Limited</v>
          </cell>
          <cell r="D107" t="str">
            <v>KJA10</v>
          </cell>
          <cell r="E107">
            <v>44117</v>
          </cell>
          <cell r="F107">
            <v>44118</v>
          </cell>
        </row>
        <row r="108">
          <cell r="A108">
            <v>5088576</v>
          </cell>
          <cell r="B108" t="str">
            <v>1001565</v>
          </cell>
          <cell r="C108" t="str">
            <v>Sellick Partnership Ltd</v>
          </cell>
          <cell r="D108" t="str">
            <v>KJC10</v>
          </cell>
          <cell r="E108">
            <v>44113</v>
          </cell>
          <cell r="F108">
            <v>44125</v>
          </cell>
        </row>
        <row r="109">
          <cell r="A109">
            <v>5088577</v>
          </cell>
          <cell r="B109" t="str">
            <v>1001565</v>
          </cell>
          <cell r="C109" t="str">
            <v>Sellick Partnership Ltd</v>
          </cell>
          <cell r="D109" t="str">
            <v>KGH30</v>
          </cell>
          <cell r="E109">
            <v>44113</v>
          </cell>
          <cell r="F109">
            <v>44125</v>
          </cell>
        </row>
        <row r="110">
          <cell r="A110">
            <v>5088578</v>
          </cell>
          <cell r="B110" t="str">
            <v>1004806</v>
          </cell>
          <cell r="C110" t="str">
            <v>Eunomia Research &amp; Consulting Ltd</v>
          </cell>
          <cell r="D110" t="str">
            <v>CEW00</v>
          </cell>
          <cell r="E110">
            <v>44113</v>
          </cell>
          <cell r="F110">
            <v>44125</v>
          </cell>
        </row>
        <row r="111">
          <cell r="A111">
            <v>5088579</v>
          </cell>
          <cell r="B111" t="str">
            <v>100113</v>
          </cell>
          <cell r="C111" t="str">
            <v>The Best Connection Group Ltd</v>
          </cell>
          <cell r="D111" t="str">
            <v>CEW00</v>
          </cell>
          <cell r="E111">
            <v>44113</v>
          </cell>
          <cell r="F111">
            <v>44125</v>
          </cell>
        </row>
        <row r="112">
          <cell r="A112">
            <v>5088580</v>
          </cell>
          <cell r="B112" t="str">
            <v>100324</v>
          </cell>
          <cell r="C112" t="str">
            <v>Capita Business Services Limited</v>
          </cell>
          <cell r="D112" t="str">
            <v>KGP00</v>
          </cell>
          <cell r="E112">
            <v>44110</v>
          </cell>
          <cell r="F112">
            <v>44125</v>
          </cell>
        </row>
        <row r="113">
          <cell r="A113">
            <v>5088581</v>
          </cell>
          <cell r="B113" t="str">
            <v>100324</v>
          </cell>
          <cell r="C113" t="str">
            <v>Capita Business Services Limited</v>
          </cell>
          <cell r="D113" t="str">
            <v>KGP00</v>
          </cell>
          <cell r="E113">
            <v>44110</v>
          </cell>
          <cell r="F113">
            <v>44125</v>
          </cell>
        </row>
        <row r="114">
          <cell r="A114">
            <v>5088582</v>
          </cell>
          <cell r="B114" t="str">
            <v>1004314</v>
          </cell>
          <cell r="C114" t="str">
            <v>DLM Legal Ltd</v>
          </cell>
          <cell r="D114" t="str">
            <v>PSX65</v>
          </cell>
          <cell r="E114">
            <v>44113</v>
          </cell>
          <cell r="F114">
            <v>44125</v>
          </cell>
        </row>
        <row r="115">
          <cell r="A115">
            <v>5088584</v>
          </cell>
          <cell r="B115" t="str">
            <v>100427</v>
          </cell>
          <cell r="C115" t="str">
            <v>Property Tectonics Ltd</v>
          </cell>
          <cell r="D115" t="str">
            <v>KJA10</v>
          </cell>
          <cell r="E115">
            <v>44075</v>
          </cell>
          <cell r="F115">
            <v>44125</v>
          </cell>
        </row>
        <row r="116">
          <cell r="A116">
            <v>5088585</v>
          </cell>
          <cell r="B116" t="str">
            <v>110275</v>
          </cell>
          <cell r="C116" t="str">
            <v>Palm Recycling Ltd</v>
          </cell>
          <cell r="D116" t="str">
            <v>CEW20</v>
          </cell>
          <cell r="E116">
            <v>44104</v>
          </cell>
          <cell r="F116">
            <v>44125</v>
          </cell>
        </row>
        <row r="117">
          <cell r="A117">
            <v>5088586</v>
          </cell>
          <cell r="B117" t="str">
            <v>1001551</v>
          </cell>
          <cell r="C117" t="str">
            <v>Mr LDD Taylor t/a Aquarius Solutions</v>
          </cell>
          <cell r="D117" t="str">
            <v>CES00</v>
          </cell>
          <cell r="E117">
            <v>44113</v>
          </cell>
          <cell r="F117">
            <v>44132</v>
          </cell>
        </row>
        <row r="118">
          <cell r="A118">
            <v>5088587</v>
          </cell>
          <cell r="B118" t="str">
            <v>105325</v>
          </cell>
          <cell r="C118" t="str">
            <v>Groundsman Tools and Supplies LLP</v>
          </cell>
          <cell r="D118" t="str">
            <v>PSX95</v>
          </cell>
          <cell r="E118">
            <v>44112</v>
          </cell>
          <cell r="F118">
            <v>44125</v>
          </cell>
        </row>
        <row r="119">
          <cell r="A119">
            <v>5088588</v>
          </cell>
          <cell r="B119" t="str">
            <v>109137</v>
          </cell>
          <cell r="C119" t="str">
            <v>Repton Security Ltd</v>
          </cell>
          <cell r="D119" t="str">
            <v>CCF20</v>
          </cell>
          <cell r="E119">
            <v>44102</v>
          </cell>
          <cell r="F119">
            <v>44125</v>
          </cell>
        </row>
        <row r="120">
          <cell r="A120">
            <v>5088589</v>
          </cell>
          <cell r="B120" t="str">
            <v>1001565</v>
          </cell>
          <cell r="C120" t="str">
            <v>Sellick Partnership Ltd</v>
          </cell>
          <cell r="D120" t="str">
            <v>KJA10</v>
          </cell>
          <cell r="E120">
            <v>44113</v>
          </cell>
          <cell r="F120">
            <v>44125</v>
          </cell>
        </row>
        <row r="121">
          <cell r="A121">
            <v>5088593</v>
          </cell>
          <cell r="B121" t="str">
            <v>1001795</v>
          </cell>
          <cell r="C121" t="str">
            <v>Extra Personnel Ltd</v>
          </cell>
          <cell r="D121" t="str">
            <v>CEW00</v>
          </cell>
          <cell r="E121">
            <v>44081</v>
          </cell>
          <cell r="F121">
            <v>44125</v>
          </cell>
        </row>
        <row r="122">
          <cell r="A122">
            <v>5088594</v>
          </cell>
          <cell r="B122" t="str">
            <v>1004341</v>
          </cell>
          <cell r="C122" t="str">
            <v>Quality Service Recruitment Ltd</v>
          </cell>
          <cell r="D122" t="str">
            <v>CEW00</v>
          </cell>
          <cell r="E122">
            <v>44112</v>
          </cell>
          <cell r="F122">
            <v>44125</v>
          </cell>
        </row>
        <row r="123">
          <cell r="A123">
            <v>5088595</v>
          </cell>
          <cell r="B123" t="str">
            <v>1003931</v>
          </cell>
          <cell r="C123" t="str">
            <v>A.I.D Fuel Oils Ltd</v>
          </cell>
          <cell r="D123" t="str">
            <v>CCF20</v>
          </cell>
          <cell r="E123">
            <v>44102</v>
          </cell>
          <cell r="F123">
            <v>44125</v>
          </cell>
        </row>
        <row r="124">
          <cell r="A124">
            <v>5088597</v>
          </cell>
          <cell r="B124" t="str">
            <v>1004822</v>
          </cell>
          <cell r="C124" t="str">
            <v>Lift &amp; Engineering Services Ltd</v>
          </cell>
          <cell r="D124" t="str">
            <v>KJA00</v>
          </cell>
          <cell r="E124">
            <v>44104</v>
          </cell>
          <cell r="F124">
            <v>44125</v>
          </cell>
        </row>
        <row r="125">
          <cell r="A125">
            <v>5088604</v>
          </cell>
          <cell r="B125" t="str">
            <v>1004921</v>
          </cell>
          <cell r="C125" t="str">
            <v>Shout ! PR</v>
          </cell>
          <cell r="D125" t="str">
            <v>PSX76</v>
          </cell>
          <cell r="E125">
            <v>44104</v>
          </cell>
          <cell r="F125">
            <v>44125</v>
          </cell>
        </row>
        <row r="126">
          <cell r="A126">
            <v>5088605</v>
          </cell>
          <cell r="B126" t="str">
            <v>1004996</v>
          </cell>
          <cell r="C126" t="str">
            <v>Homeless Link</v>
          </cell>
          <cell r="D126" t="str">
            <v>KGH30</v>
          </cell>
          <cell r="E126">
            <v>44109</v>
          </cell>
          <cell r="F126">
            <v>44125</v>
          </cell>
        </row>
        <row r="127">
          <cell r="A127">
            <v>5088607</v>
          </cell>
          <cell r="B127" t="str">
            <v>1001565</v>
          </cell>
          <cell r="C127" t="str">
            <v>Sellick Partnership Ltd</v>
          </cell>
          <cell r="D127" t="str">
            <v>KGH30</v>
          </cell>
          <cell r="E127">
            <v>44109</v>
          </cell>
          <cell r="F127">
            <v>44125</v>
          </cell>
        </row>
        <row r="128">
          <cell r="A128">
            <v>5088609</v>
          </cell>
          <cell r="B128" t="str">
            <v>108178</v>
          </cell>
          <cell r="C128" t="str">
            <v>Castele Consultancy Ltd</v>
          </cell>
          <cell r="D128" t="str">
            <v>CCD20</v>
          </cell>
          <cell r="E128">
            <v>44109</v>
          </cell>
          <cell r="F128">
            <v>44125</v>
          </cell>
        </row>
        <row r="129">
          <cell r="A129">
            <v>5088610</v>
          </cell>
          <cell r="B129" t="str">
            <v>1001565</v>
          </cell>
          <cell r="C129" t="str">
            <v>Sellick Partnership Ltd</v>
          </cell>
          <cell r="D129" t="str">
            <v>KJA00</v>
          </cell>
          <cell r="E129">
            <v>44110</v>
          </cell>
          <cell r="F129">
            <v>44125</v>
          </cell>
        </row>
        <row r="130">
          <cell r="A130">
            <v>5088611</v>
          </cell>
          <cell r="B130" t="str">
            <v>102777</v>
          </cell>
          <cell r="C130" t="str">
            <v>Hays Accountancy &amp; Finance</v>
          </cell>
          <cell r="D130" t="str">
            <v>CPH70</v>
          </cell>
          <cell r="E130">
            <v>44103</v>
          </cell>
          <cell r="F130">
            <v>44125</v>
          </cell>
        </row>
        <row r="131">
          <cell r="A131">
            <v>5088613</v>
          </cell>
          <cell r="B131" t="str">
            <v>1002799</v>
          </cell>
          <cell r="C131" t="str">
            <v>Christmas Plus Ltd</v>
          </cell>
          <cell r="D131" t="str">
            <v>CCA40</v>
          </cell>
          <cell r="E131">
            <v>44110</v>
          </cell>
          <cell r="F131">
            <v>44125</v>
          </cell>
        </row>
        <row r="132">
          <cell r="A132">
            <v>5088614</v>
          </cell>
          <cell r="B132" t="str">
            <v>1002799</v>
          </cell>
          <cell r="C132" t="str">
            <v>Christmas Plus Ltd</v>
          </cell>
          <cell r="D132" t="str">
            <v>CCA40</v>
          </cell>
          <cell r="E132">
            <v>44110</v>
          </cell>
          <cell r="F132">
            <v>44125</v>
          </cell>
        </row>
        <row r="133">
          <cell r="A133">
            <v>5088615</v>
          </cell>
          <cell r="B133" t="str">
            <v>1002799</v>
          </cell>
          <cell r="C133" t="str">
            <v>Christmas Plus Ltd</v>
          </cell>
          <cell r="D133" t="str">
            <v>CCA40</v>
          </cell>
          <cell r="E133">
            <v>44110</v>
          </cell>
          <cell r="F133">
            <v>44125</v>
          </cell>
        </row>
        <row r="134">
          <cell r="A134">
            <v>5088616</v>
          </cell>
          <cell r="B134" t="str">
            <v>1004214</v>
          </cell>
          <cell r="C134" t="str">
            <v>LJJ Consultancy Services Ltd</v>
          </cell>
          <cell r="D134" t="str">
            <v>CEE00</v>
          </cell>
          <cell r="E134">
            <v>44104</v>
          </cell>
          <cell r="F134">
            <v>44132</v>
          </cell>
        </row>
        <row r="135">
          <cell r="A135">
            <v>5088617</v>
          </cell>
          <cell r="B135" t="str">
            <v>110294</v>
          </cell>
          <cell r="C135" t="str">
            <v>Karen Gregory</v>
          </cell>
          <cell r="D135" t="str">
            <v>CEH00</v>
          </cell>
          <cell r="E135">
            <v>44105</v>
          </cell>
          <cell r="F135">
            <v>44125</v>
          </cell>
        </row>
        <row r="136">
          <cell r="A136">
            <v>5088618</v>
          </cell>
          <cell r="B136" t="str">
            <v>110294</v>
          </cell>
          <cell r="C136" t="str">
            <v>Karen Gregory</v>
          </cell>
          <cell r="D136" t="str">
            <v>CEH00</v>
          </cell>
          <cell r="E136">
            <v>44105</v>
          </cell>
          <cell r="F136">
            <v>44132</v>
          </cell>
        </row>
        <row r="137">
          <cell r="A137">
            <v>5088619</v>
          </cell>
          <cell r="B137" t="str">
            <v>100029</v>
          </cell>
          <cell r="C137" t="str">
            <v>Old Post Regeneration Association Limited</v>
          </cell>
          <cell r="D137" t="str">
            <v>CCD20</v>
          </cell>
          <cell r="E137">
            <v>44110</v>
          </cell>
          <cell r="F137">
            <v>44125</v>
          </cell>
        </row>
        <row r="138">
          <cell r="A138">
            <v>5088620</v>
          </cell>
          <cell r="B138" t="str">
            <v>1001795</v>
          </cell>
          <cell r="C138" t="str">
            <v>Extra Personnel Ltd</v>
          </cell>
          <cell r="D138" t="str">
            <v>CEW00</v>
          </cell>
          <cell r="E138">
            <v>44095</v>
          </cell>
          <cell r="F138">
            <v>44132</v>
          </cell>
        </row>
        <row r="139">
          <cell r="A139">
            <v>5088623</v>
          </cell>
          <cell r="B139" t="str">
            <v>102777</v>
          </cell>
          <cell r="C139" t="str">
            <v>Hays Accountancy &amp; Finance</v>
          </cell>
          <cell r="D139" t="str">
            <v>KJA00</v>
          </cell>
          <cell r="E139">
            <v>44110</v>
          </cell>
          <cell r="F139">
            <v>44125</v>
          </cell>
        </row>
        <row r="140">
          <cell r="A140">
            <v>5088624</v>
          </cell>
          <cell r="B140" t="str">
            <v>102777</v>
          </cell>
          <cell r="C140" t="str">
            <v>Hays Accountancy &amp; Finance</v>
          </cell>
          <cell r="D140" t="str">
            <v>CPH70</v>
          </cell>
          <cell r="E140">
            <v>44110</v>
          </cell>
          <cell r="F140">
            <v>44125</v>
          </cell>
        </row>
        <row r="141">
          <cell r="A141">
            <v>5088625</v>
          </cell>
          <cell r="B141" t="str">
            <v>1002624</v>
          </cell>
          <cell r="C141" t="str">
            <v>SF Group</v>
          </cell>
          <cell r="D141" t="str">
            <v>CPC10</v>
          </cell>
          <cell r="E141">
            <v>44111</v>
          </cell>
          <cell r="F141">
            <v>44132</v>
          </cell>
        </row>
        <row r="142">
          <cell r="A142">
            <v>5088627</v>
          </cell>
          <cell r="B142" t="str">
            <v>1001565</v>
          </cell>
          <cell r="C142" t="str">
            <v>Sellick Partnership Ltd</v>
          </cell>
          <cell r="D142" t="str">
            <v>KJA10</v>
          </cell>
          <cell r="E142">
            <v>44111</v>
          </cell>
          <cell r="F142">
            <v>44125</v>
          </cell>
        </row>
        <row r="143">
          <cell r="A143">
            <v>5088628</v>
          </cell>
          <cell r="B143" t="str">
            <v>100062</v>
          </cell>
          <cell r="C143" t="str">
            <v>T H Heath (Contracts) Ltd</v>
          </cell>
          <cell r="D143" t="str">
            <v>CCE20</v>
          </cell>
          <cell r="E143">
            <v>44111</v>
          </cell>
          <cell r="F143">
            <v>44125</v>
          </cell>
        </row>
        <row r="144">
          <cell r="A144">
            <v>5088632</v>
          </cell>
          <cell r="B144" t="str">
            <v>1002896</v>
          </cell>
          <cell r="C144" t="str">
            <v>Atlas Janitorial &amp; Catering Supplies (UK) Ltd</v>
          </cell>
          <cell r="D144" t="str">
            <v>KJE40</v>
          </cell>
          <cell r="E144">
            <v>44111</v>
          </cell>
          <cell r="F144">
            <v>44125</v>
          </cell>
        </row>
        <row r="145">
          <cell r="A145">
            <v>5088633</v>
          </cell>
          <cell r="B145" t="str">
            <v>1004423</v>
          </cell>
          <cell r="C145" t="str">
            <v>The Oyster Partnership</v>
          </cell>
          <cell r="D145" t="str">
            <v>CEE00</v>
          </cell>
          <cell r="E145">
            <v>44111</v>
          </cell>
          <cell r="F145">
            <v>44125</v>
          </cell>
        </row>
        <row r="146">
          <cell r="A146">
            <v>5088634</v>
          </cell>
          <cell r="B146" t="str">
            <v>1004423</v>
          </cell>
          <cell r="C146" t="str">
            <v>The Oyster Partnership</v>
          </cell>
          <cell r="D146" t="str">
            <v>KGH30</v>
          </cell>
          <cell r="E146">
            <v>44111</v>
          </cell>
          <cell r="F146">
            <v>44125</v>
          </cell>
        </row>
        <row r="147">
          <cell r="A147">
            <v>5088639</v>
          </cell>
          <cell r="B147" t="str">
            <v>1001795</v>
          </cell>
          <cell r="C147" t="str">
            <v>Extra Personnel Ltd</v>
          </cell>
          <cell r="D147" t="str">
            <v>CEW00</v>
          </cell>
          <cell r="E147">
            <v>44102</v>
          </cell>
          <cell r="F147">
            <v>44125</v>
          </cell>
        </row>
        <row r="148">
          <cell r="A148">
            <v>5088641</v>
          </cell>
          <cell r="B148" t="str">
            <v>1003874</v>
          </cell>
          <cell r="C148" t="str">
            <v>Amazon Payments UK Limited</v>
          </cell>
          <cell r="D148" t="str">
            <v>PSX77</v>
          </cell>
          <cell r="E148">
            <v>44115</v>
          </cell>
          <cell r="F148">
            <v>44125</v>
          </cell>
        </row>
        <row r="149">
          <cell r="A149">
            <v>5088642</v>
          </cell>
          <cell r="B149" t="str">
            <v>1003742</v>
          </cell>
          <cell r="C149" t="str">
            <v>Airey Consultancy Services Ltd (ACS Ltd)</v>
          </cell>
          <cell r="D149" t="str">
            <v>KGP00</v>
          </cell>
          <cell r="E149">
            <v>44103</v>
          </cell>
          <cell r="F149">
            <v>44125</v>
          </cell>
        </row>
        <row r="150">
          <cell r="A150">
            <v>5088649</v>
          </cell>
          <cell r="B150" t="str">
            <v>1005005</v>
          </cell>
          <cell r="C150" t="str">
            <v>Mr John Stephen Moulson</v>
          </cell>
          <cell r="D150" t="str">
            <v>KJC20</v>
          </cell>
          <cell r="E150">
            <v>44118</v>
          </cell>
          <cell r="F150">
            <v>44125</v>
          </cell>
        </row>
        <row r="151">
          <cell r="A151">
            <v>5088668</v>
          </cell>
          <cell r="B151" t="str">
            <v>102947</v>
          </cell>
          <cell r="C151" t="str">
            <v>APSE</v>
          </cell>
          <cell r="D151" t="str">
            <v>CEW00</v>
          </cell>
          <cell r="E151">
            <v>44120</v>
          </cell>
          <cell r="F151">
            <v>44132</v>
          </cell>
        </row>
        <row r="152">
          <cell r="A152">
            <v>5088670</v>
          </cell>
          <cell r="B152" t="str">
            <v>100203</v>
          </cell>
          <cell r="C152" t="str">
            <v>Tunstall Telecom Limited</v>
          </cell>
          <cell r="D152" t="str">
            <v>KJE90</v>
          </cell>
          <cell r="E152">
            <v>44119</v>
          </cell>
          <cell r="F152">
            <v>44132</v>
          </cell>
        </row>
        <row r="153">
          <cell r="A153">
            <v>5088671</v>
          </cell>
          <cell r="B153" t="str">
            <v>100213</v>
          </cell>
          <cell r="C153" t="str">
            <v>Arco Limited</v>
          </cell>
          <cell r="D153" t="str">
            <v>CES00</v>
          </cell>
          <cell r="E153">
            <v>44118</v>
          </cell>
          <cell r="F153">
            <v>44132</v>
          </cell>
        </row>
        <row r="154">
          <cell r="A154">
            <v>5088672</v>
          </cell>
          <cell r="B154" t="str">
            <v>100378</v>
          </cell>
          <cell r="C154" t="str">
            <v>ESPO</v>
          </cell>
          <cell r="D154" t="str">
            <v>CCD00</v>
          </cell>
          <cell r="E154">
            <v>44119</v>
          </cell>
          <cell r="F154">
            <v>44125</v>
          </cell>
        </row>
        <row r="155">
          <cell r="A155">
            <v>5088674</v>
          </cell>
          <cell r="B155" t="str">
            <v>110362</v>
          </cell>
          <cell r="C155" t="str">
            <v>Hygienex Ltd</v>
          </cell>
          <cell r="D155" t="str">
            <v>PSX81</v>
          </cell>
          <cell r="E155">
            <v>44110</v>
          </cell>
          <cell r="F155">
            <v>44132</v>
          </cell>
        </row>
        <row r="156">
          <cell r="A156">
            <v>5088675</v>
          </cell>
          <cell r="B156" t="str">
            <v>100176</v>
          </cell>
          <cell r="C156" t="str">
            <v>Wadsworth Security Products</v>
          </cell>
          <cell r="D156" t="str">
            <v>KJA00</v>
          </cell>
          <cell r="E156">
            <v>44119</v>
          </cell>
          <cell r="F156">
            <v>44125</v>
          </cell>
        </row>
        <row r="157">
          <cell r="A157">
            <v>5088678</v>
          </cell>
          <cell r="B157" t="str">
            <v>100415</v>
          </cell>
          <cell r="C157" t="str">
            <v>Egbert H Taylor &amp; Company Limited</v>
          </cell>
          <cell r="D157" t="str">
            <v>CEW10</v>
          </cell>
          <cell r="E157">
            <v>44117</v>
          </cell>
          <cell r="F157">
            <v>44125</v>
          </cell>
        </row>
        <row r="158">
          <cell r="A158">
            <v>5088679</v>
          </cell>
          <cell r="B158" t="str">
            <v>1004825</v>
          </cell>
          <cell r="C158" t="str">
            <v>Flood Protection Solutions Ltd</v>
          </cell>
          <cell r="D158" t="str">
            <v>BC012</v>
          </cell>
          <cell r="E158">
            <v>44060</v>
          </cell>
          <cell r="F158">
            <v>44125</v>
          </cell>
        </row>
        <row r="159">
          <cell r="A159">
            <v>5088681</v>
          </cell>
          <cell r="B159" t="str">
            <v>1004423</v>
          </cell>
          <cell r="C159" t="str">
            <v>The Oyster Partnership</v>
          </cell>
          <cell r="D159" t="str">
            <v>CEE00</v>
          </cell>
          <cell r="E159">
            <v>44118</v>
          </cell>
          <cell r="F159">
            <v>44125</v>
          </cell>
        </row>
        <row r="160">
          <cell r="A160">
            <v>5088682</v>
          </cell>
          <cell r="B160" t="str">
            <v>102777</v>
          </cell>
          <cell r="C160" t="str">
            <v>Hays Accountancy &amp; Finance</v>
          </cell>
          <cell r="D160" t="str">
            <v>KJE70</v>
          </cell>
          <cell r="E160">
            <v>44118</v>
          </cell>
          <cell r="F160">
            <v>44125</v>
          </cell>
        </row>
        <row r="161">
          <cell r="A161">
            <v>5088683</v>
          </cell>
          <cell r="B161" t="str">
            <v>102777</v>
          </cell>
          <cell r="C161" t="str">
            <v>Hays Accountancy &amp; Finance</v>
          </cell>
          <cell r="D161" t="str">
            <v>KJA00</v>
          </cell>
          <cell r="E161">
            <v>44118</v>
          </cell>
          <cell r="F161">
            <v>44125</v>
          </cell>
        </row>
        <row r="162">
          <cell r="A162">
            <v>5088684</v>
          </cell>
          <cell r="B162" t="str">
            <v>1004341</v>
          </cell>
          <cell r="C162" t="str">
            <v>Quality Service Recruitment Ltd</v>
          </cell>
          <cell r="D162" t="str">
            <v>CEW00</v>
          </cell>
          <cell r="E162">
            <v>44098</v>
          </cell>
          <cell r="F162">
            <v>44132</v>
          </cell>
        </row>
        <row r="163">
          <cell r="A163">
            <v>5088685</v>
          </cell>
          <cell r="B163" t="str">
            <v>100113</v>
          </cell>
          <cell r="C163" t="str">
            <v>The Best Connection Group Ltd</v>
          </cell>
          <cell r="D163" t="str">
            <v>CEW00</v>
          </cell>
          <cell r="E163">
            <v>44099</v>
          </cell>
          <cell r="F163">
            <v>44132</v>
          </cell>
        </row>
        <row r="164">
          <cell r="A164">
            <v>5088692</v>
          </cell>
          <cell r="B164" t="str">
            <v>1001565</v>
          </cell>
          <cell r="C164" t="str">
            <v>Sellick Partnership Ltd</v>
          </cell>
          <cell r="D164" t="str">
            <v>KJA00</v>
          </cell>
          <cell r="E164">
            <v>44101</v>
          </cell>
          <cell r="F164">
            <v>44125</v>
          </cell>
        </row>
        <row r="165">
          <cell r="A165">
            <v>5088694</v>
          </cell>
          <cell r="B165" t="str">
            <v>1001565</v>
          </cell>
          <cell r="C165" t="str">
            <v>Sellick Partnership Ltd</v>
          </cell>
          <cell r="D165" t="str">
            <v>KJC10</v>
          </cell>
          <cell r="E165">
            <v>44102</v>
          </cell>
          <cell r="F165">
            <v>44125</v>
          </cell>
        </row>
        <row r="166">
          <cell r="A166">
            <v>5088695</v>
          </cell>
          <cell r="B166" t="str">
            <v>1001565</v>
          </cell>
          <cell r="C166" t="str">
            <v>Sellick Partnership Ltd</v>
          </cell>
          <cell r="D166" t="str">
            <v>KGH30</v>
          </cell>
          <cell r="E166">
            <v>44102</v>
          </cell>
          <cell r="F166">
            <v>44125</v>
          </cell>
        </row>
        <row r="167">
          <cell r="A167">
            <v>5088696</v>
          </cell>
          <cell r="B167" t="str">
            <v>1001565</v>
          </cell>
          <cell r="C167" t="str">
            <v>Sellick Partnership Ltd</v>
          </cell>
          <cell r="D167" t="str">
            <v>KJA10</v>
          </cell>
          <cell r="E167">
            <v>44102</v>
          </cell>
          <cell r="F167">
            <v>44125</v>
          </cell>
        </row>
        <row r="168">
          <cell r="A168">
            <v>5088697</v>
          </cell>
          <cell r="B168" t="str">
            <v>1001565</v>
          </cell>
          <cell r="C168" t="str">
            <v>Sellick Partnership Ltd</v>
          </cell>
          <cell r="D168" t="str">
            <v>KJA10</v>
          </cell>
          <cell r="E168">
            <v>44102</v>
          </cell>
          <cell r="F168">
            <v>44125</v>
          </cell>
        </row>
        <row r="169">
          <cell r="A169">
            <v>5088698</v>
          </cell>
          <cell r="B169" t="str">
            <v>1001565</v>
          </cell>
          <cell r="C169" t="str">
            <v>Sellick Partnership Ltd</v>
          </cell>
          <cell r="D169" t="str">
            <v>KGH30</v>
          </cell>
          <cell r="E169">
            <v>44102</v>
          </cell>
          <cell r="F169">
            <v>44125</v>
          </cell>
        </row>
        <row r="170">
          <cell r="A170">
            <v>5088699</v>
          </cell>
          <cell r="B170" t="str">
            <v>1004676</v>
          </cell>
          <cell r="C170" t="str">
            <v>Niyaa People</v>
          </cell>
          <cell r="D170" t="str">
            <v>KJE90</v>
          </cell>
          <cell r="E170">
            <v>44102</v>
          </cell>
          <cell r="F170">
            <v>44125</v>
          </cell>
        </row>
        <row r="171">
          <cell r="A171">
            <v>5088712</v>
          </cell>
          <cell r="B171" t="str">
            <v>1001565</v>
          </cell>
          <cell r="C171" t="str">
            <v>Sellick Partnership Ltd</v>
          </cell>
          <cell r="D171" t="str">
            <v>KJA00</v>
          </cell>
          <cell r="E171">
            <v>44103</v>
          </cell>
          <cell r="F171">
            <v>44125</v>
          </cell>
        </row>
        <row r="172">
          <cell r="A172">
            <v>5088716</v>
          </cell>
          <cell r="B172" t="str">
            <v>1004821</v>
          </cell>
          <cell r="C172" t="str">
            <v>CVS (UK) Ltd Priory</v>
          </cell>
          <cell r="D172" t="str">
            <v>CEH00</v>
          </cell>
          <cell r="E172">
            <v>44001</v>
          </cell>
          <cell r="F172">
            <v>44132</v>
          </cell>
        </row>
        <row r="173">
          <cell r="A173">
            <v>5088719</v>
          </cell>
          <cell r="B173" t="str">
            <v>1004499</v>
          </cell>
          <cell r="C173" t="str">
            <v>Simon Wardle t/a SW Markets &amp; Events</v>
          </cell>
          <cell r="D173" t="str">
            <v>CPH20</v>
          </cell>
          <cell r="E173">
            <v>44089</v>
          </cell>
          <cell r="F173">
            <v>44125</v>
          </cell>
        </row>
        <row r="174">
          <cell r="A174">
            <v>5088721</v>
          </cell>
          <cell r="B174" t="str">
            <v>100213</v>
          </cell>
          <cell r="C174" t="str">
            <v>Arco Limited</v>
          </cell>
          <cell r="D174" t="str">
            <v>KJA00</v>
          </cell>
          <cell r="E174">
            <v>44103</v>
          </cell>
          <cell r="F174">
            <v>44125</v>
          </cell>
        </row>
        <row r="175">
          <cell r="A175">
            <v>5088726</v>
          </cell>
          <cell r="B175" t="str">
            <v>110653</v>
          </cell>
          <cell r="C175" t="str">
            <v>Natures Woodland</v>
          </cell>
          <cell r="D175" t="str">
            <v>CCF20</v>
          </cell>
          <cell r="E175">
            <v>44104</v>
          </cell>
          <cell r="F175">
            <v>44125</v>
          </cell>
        </row>
        <row r="176">
          <cell r="A176">
            <v>5088727</v>
          </cell>
          <cell r="B176" t="str">
            <v>1002478</v>
          </cell>
          <cell r="C176" t="str">
            <v>Alliance Group Solutions Limited</v>
          </cell>
          <cell r="D176" t="str">
            <v>BC005</v>
          </cell>
          <cell r="E176">
            <v>44099</v>
          </cell>
          <cell r="F176">
            <v>44132</v>
          </cell>
        </row>
        <row r="177">
          <cell r="A177">
            <v>5088733</v>
          </cell>
          <cell r="B177" t="str">
            <v>100024</v>
          </cell>
          <cell r="C177" t="str">
            <v>R Massey &amp; Son (Woodville) Limited</v>
          </cell>
          <cell r="D177" t="str">
            <v>KJA00</v>
          </cell>
          <cell r="E177">
            <v>44079</v>
          </cell>
          <cell r="F177">
            <v>44132</v>
          </cell>
        </row>
        <row r="178">
          <cell r="A178">
            <v>5088742</v>
          </cell>
          <cell r="B178" t="str">
            <v>1001872</v>
          </cell>
          <cell r="C178" t="str">
            <v>Willshees Waste &amp; Recycling Ltd</v>
          </cell>
          <cell r="D178" t="str">
            <v>CCF20</v>
          </cell>
          <cell r="E178">
            <v>44104</v>
          </cell>
          <cell r="F178">
            <v>44132</v>
          </cell>
        </row>
        <row r="179">
          <cell r="A179">
            <v>5088744</v>
          </cell>
          <cell r="B179" t="str">
            <v>101235</v>
          </cell>
          <cell r="C179" t="str">
            <v>Lichfield District Council</v>
          </cell>
          <cell r="D179" t="str">
            <v>B0000</v>
          </cell>
          <cell r="E179">
            <v>44102</v>
          </cell>
          <cell r="F179">
            <v>44125</v>
          </cell>
        </row>
        <row r="180">
          <cell r="A180">
            <v>5088747</v>
          </cell>
          <cell r="B180" t="str">
            <v>1004423</v>
          </cell>
          <cell r="C180" t="str">
            <v>The Oyster Partnership</v>
          </cell>
          <cell r="D180" t="str">
            <v>CEE00</v>
          </cell>
          <cell r="E180">
            <v>44105</v>
          </cell>
          <cell r="F180">
            <v>44125</v>
          </cell>
        </row>
        <row r="181">
          <cell r="A181">
            <v>5088748</v>
          </cell>
          <cell r="B181" t="str">
            <v>1004423</v>
          </cell>
          <cell r="C181" t="str">
            <v>The Oyster Partnership</v>
          </cell>
          <cell r="D181" t="str">
            <v>KGH30</v>
          </cell>
          <cell r="E181">
            <v>44105</v>
          </cell>
          <cell r="F181">
            <v>44125</v>
          </cell>
        </row>
        <row r="182">
          <cell r="A182">
            <v>5088750</v>
          </cell>
          <cell r="B182" t="str">
            <v>102777</v>
          </cell>
          <cell r="C182" t="str">
            <v>Hays Accountancy &amp; Finance</v>
          </cell>
          <cell r="D182" t="str">
            <v>KJA00</v>
          </cell>
          <cell r="E182">
            <v>44105</v>
          </cell>
          <cell r="F182">
            <v>44125</v>
          </cell>
        </row>
        <row r="183">
          <cell r="A183">
            <v>5088755</v>
          </cell>
          <cell r="B183" t="str">
            <v>1003958</v>
          </cell>
          <cell r="C183" t="str">
            <v>SoloProtect Ltd</v>
          </cell>
          <cell r="D183" t="str">
            <v>PSX78</v>
          </cell>
          <cell r="E183">
            <v>44102</v>
          </cell>
          <cell r="F183">
            <v>44132</v>
          </cell>
        </row>
        <row r="184">
          <cell r="A184">
            <v>5088756</v>
          </cell>
          <cell r="B184" t="str">
            <v>1001565</v>
          </cell>
          <cell r="C184" t="str">
            <v>Sellick Partnership Ltd</v>
          </cell>
          <cell r="D184" t="str">
            <v>KJA00</v>
          </cell>
          <cell r="E184">
            <v>44102</v>
          </cell>
          <cell r="F184">
            <v>44125</v>
          </cell>
        </row>
        <row r="185">
          <cell r="A185">
            <v>5088757</v>
          </cell>
          <cell r="B185" t="str">
            <v>110210</v>
          </cell>
          <cell r="C185" t="str">
            <v>Lodge Tyre Co Ltd</v>
          </cell>
          <cell r="D185" t="str">
            <v>PSX90</v>
          </cell>
          <cell r="E185">
            <v>44104</v>
          </cell>
          <cell r="F185">
            <v>44125</v>
          </cell>
        </row>
        <row r="186">
          <cell r="A186">
            <v>5088758</v>
          </cell>
          <cell r="B186" t="str">
            <v>1004165</v>
          </cell>
          <cell r="C186" t="str">
            <v>CC2i</v>
          </cell>
          <cell r="D186" t="str">
            <v>PSX75</v>
          </cell>
          <cell r="E186">
            <v>44105</v>
          </cell>
          <cell r="F186">
            <v>44132</v>
          </cell>
        </row>
        <row r="187">
          <cell r="A187">
            <v>5088760</v>
          </cell>
          <cell r="B187" t="str">
            <v>1003603</v>
          </cell>
          <cell r="C187" t="str">
            <v>WellData Ltd</v>
          </cell>
          <cell r="D187" t="str">
            <v>PSX60</v>
          </cell>
          <cell r="E187">
            <v>44105</v>
          </cell>
          <cell r="F187">
            <v>44125</v>
          </cell>
        </row>
        <row r="188">
          <cell r="A188">
            <v>5088762</v>
          </cell>
          <cell r="B188" t="str">
            <v>100328</v>
          </cell>
          <cell r="C188" t="str">
            <v>Henton &amp; Chattell Ltd</v>
          </cell>
          <cell r="D188" t="str">
            <v>PSX90</v>
          </cell>
          <cell r="E188">
            <v>44106</v>
          </cell>
          <cell r="F188">
            <v>44132</v>
          </cell>
        </row>
        <row r="189">
          <cell r="A189">
            <v>5088767</v>
          </cell>
          <cell r="B189" t="str">
            <v>1003419</v>
          </cell>
          <cell r="C189" t="str">
            <v>PHD Mail Limited</v>
          </cell>
          <cell r="D189" t="str">
            <v>PSX77</v>
          </cell>
          <cell r="E189">
            <v>44104</v>
          </cell>
          <cell r="F189">
            <v>44132</v>
          </cell>
        </row>
        <row r="190">
          <cell r="A190">
            <v>5088769</v>
          </cell>
          <cell r="B190" t="str">
            <v>1004376</v>
          </cell>
          <cell r="C190" t="str">
            <v>Redrox Legal Consultants Ltd</v>
          </cell>
          <cell r="D190" t="str">
            <v>PSX65</v>
          </cell>
          <cell r="E190">
            <v>44120</v>
          </cell>
          <cell r="F190">
            <v>44132</v>
          </cell>
        </row>
        <row r="191">
          <cell r="A191">
            <v>5088770</v>
          </cell>
          <cell r="B191" t="str">
            <v>1004314</v>
          </cell>
          <cell r="C191" t="str">
            <v>DLM Legal Ltd</v>
          </cell>
          <cell r="D191" t="str">
            <v>PSX65</v>
          </cell>
          <cell r="E191">
            <v>44120</v>
          </cell>
          <cell r="F191">
            <v>44132</v>
          </cell>
        </row>
        <row r="192">
          <cell r="A192">
            <v>5088771</v>
          </cell>
          <cell r="B192" t="str">
            <v>1002879</v>
          </cell>
          <cell r="C192" t="str">
            <v>Telefonica Uk Ltd</v>
          </cell>
          <cell r="D192" t="str">
            <v>PSX60</v>
          </cell>
          <cell r="E192">
            <v>44032</v>
          </cell>
          <cell r="F192">
            <v>44125</v>
          </cell>
        </row>
        <row r="193">
          <cell r="A193">
            <v>5088775</v>
          </cell>
          <cell r="B193" t="str">
            <v>108828</v>
          </cell>
          <cell r="C193" t="str">
            <v>Daisy Corporate Services Trading Ltd</v>
          </cell>
          <cell r="D193" t="str">
            <v>PSX60</v>
          </cell>
          <cell r="E193">
            <v>44105</v>
          </cell>
          <cell r="F193">
            <v>44125</v>
          </cell>
        </row>
        <row r="194">
          <cell r="A194">
            <v>5088788</v>
          </cell>
          <cell r="B194" t="str">
            <v>1002340</v>
          </cell>
          <cell r="C194" t="str">
            <v>Freydan Energy Assessing</v>
          </cell>
          <cell r="D194" t="str">
            <v>KJA00</v>
          </cell>
          <cell r="E194">
            <v>44105</v>
          </cell>
          <cell r="F194">
            <v>44132</v>
          </cell>
        </row>
        <row r="195">
          <cell r="A195">
            <v>5088794</v>
          </cell>
          <cell r="B195" t="str">
            <v>1004904</v>
          </cell>
          <cell r="C195" t="str">
            <v>Firebrand Training Ltd</v>
          </cell>
          <cell r="D195" t="str">
            <v>PSX60</v>
          </cell>
          <cell r="E195">
            <v>44123</v>
          </cell>
          <cell r="F195">
            <v>44132</v>
          </cell>
        </row>
        <row r="196">
          <cell r="A196">
            <v>5088795</v>
          </cell>
          <cell r="B196" t="str">
            <v>102777</v>
          </cell>
          <cell r="C196" t="str">
            <v>Hays Accountancy &amp; Finance</v>
          </cell>
          <cell r="D196" t="str">
            <v>CPH70</v>
          </cell>
          <cell r="E196">
            <v>44123</v>
          </cell>
          <cell r="F196">
            <v>44132</v>
          </cell>
        </row>
        <row r="197">
          <cell r="A197">
            <v>5088796</v>
          </cell>
          <cell r="B197" t="str">
            <v>105325</v>
          </cell>
          <cell r="C197" t="str">
            <v>Groundsman Tools and Supplies LLP</v>
          </cell>
          <cell r="D197" t="str">
            <v>CES00</v>
          </cell>
          <cell r="E197">
            <v>44123</v>
          </cell>
          <cell r="F197">
            <v>44132</v>
          </cell>
        </row>
        <row r="198">
          <cell r="A198">
            <v>5088797</v>
          </cell>
          <cell r="B198" t="str">
            <v>104854</v>
          </cell>
          <cell r="C198" t="str">
            <v>Marsh Ltd</v>
          </cell>
          <cell r="D198" t="str">
            <v>KJC20</v>
          </cell>
          <cell r="E198">
            <v>44120</v>
          </cell>
          <cell r="F198">
            <v>44132</v>
          </cell>
        </row>
        <row r="199">
          <cell r="A199">
            <v>5088798</v>
          </cell>
          <cell r="B199" t="str">
            <v>1001565</v>
          </cell>
          <cell r="C199" t="str">
            <v>Sellick Partnership Ltd</v>
          </cell>
          <cell r="D199" t="str">
            <v>KJA00</v>
          </cell>
          <cell r="E199">
            <v>44124</v>
          </cell>
          <cell r="F199">
            <v>44132</v>
          </cell>
        </row>
        <row r="200">
          <cell r="A200">
            <v>5088800</v>
          </cell>
          <cell r="B200" t="str">
            <v>1001565</v>
          </cell>
          <cell r="C200" t="str">
            <v>Sellick Partnership Ltd</v>
          </cell>
          <cell r="D200" t="str">
            <v>KJA10</v>
          </cell>
          <cell r="E200">
            <v>44123</v>
          </cell>
          <cell r="F200">
            <v>44132</v>
          </cell>
        </row>
        <row r="201">
          <cell r="A201">
            <v>5088801</v>
          </cell>
          <cell r="B201" t="str">
            <v>1001565</v>
          </cell>
          <cell r="C201" t="str">
            <v>Sellick Partnership Ltd</v>
          </cell>
          <cell r="D201" t="str">
            <v>KJA00</v>
          </cell>
          <cell r="E201">
            <v>44123</v>
          </cell>
          <cell r="F201">
            <v>44132</v>
          </cell>
        </row>
        <row r="202">
          <cell r="A202">
            <v>5088802</v>
          </cell>
          <cell r="B202" t="str">
            <v>1001565</v>
          </cell>
          <cell r="C202" t="str">
            <v>Sellick Partnership Ltd</v>
          </cell>
          <cell r="D202" t="str">
            <v>KGH30</v>
          </cell>
          <cell r="E202">
            <v>44120</v>
          </cell>
          <cell r="F202">
            <v>44132</v>
          </cell>
        </row>
        <row r="203">
          <cell r="A203">
            <v>5088803</v>
          </cell>
          <cell r="B203" t="str">
            <v>1001565</v>
          </cell>
          <cell r="C203" t="str">
            <v>Sellick Partnership Ltd</v>
          </cell>
          <cell r="D203" t="str">
            <v>KJC10</v>
          </cell>
          <cell r="E203">
            <v>44120</v>
          </cell>
          <cell r="F203">
            <v>44132</v>
          </cell>
        </row>
        <row r="204">
          <cell r="A204">
            <v>5088804</v>
          </cell>
          <cell r="B204" t="str">
            <v>1001565</v>
          </cell>
          <cell r="C204" t="str">
            <v>Sellick Partnership Ltd</v>
          </cell>
          <cell r="D204" t="str">
            <v>KJA10</v>
          </cell>
          <cell r="E204">
            <v>44120</v>
          </cell>
          <cell r="F204">
            <v>44132</v>
          </cell>
        </row>
        <row r="205">
          <cell r="A205">
            <v>5088806</v>
          </cell>
          <cell r="B205" t="str">
            <v>1001565</v>
          </cell>
          <cell r="C205" t="str">
            <v>Sellick Partnership Ltd</v>
          </cell>
          <cell r="D205" t="str">
            <v>KJA10</v>
          </cell>
          <cell r="E205">
            <v>44120</v>
          </cell>
          <cell r="F205">
            <v>44132</v>
          </cell>
        </row>
        <row r="206">
          <cell r="A206">
            <v>5088808</v>
          </cell>
          <cell r="B206" t="str">
            <v>100595</v>
          </cell>
          <cell r="C206" t="str">
            <v>Terberg Matec UK Ltd</v>
          </cell>
          <cell r="D206" t="str">
            <v>PSX90</v>
          </cell>
          <cell r="E206">
            <v>44120</v>
          </cell>
          <cell r="F206">
            <v>44132</v>
          </cell>
        </row>
        <row r="207">
          <cell r="A207">
            <v>5088810</v>
          </cell>
          <cell r="B207" t="str">
            <v>106597</v>
          </cell>
          <cell r="C207" t="str">
            <v>Cathedral Leasing Limited</v>
          </cell>
          <cell r="D207" t="str">
            <v>CCF20</v>
          </cell>
          <cell r="E207">
            <v>44105</v>
          </cell>
          <cell r="F207">
            <v>44132</v>
          </cell>
        </row>
        <row r="208">
          <cell r="A208">
            <v>5088811</v>
          </cell>
          <cell r="B208" t="str">
            <v>1002715</v>
          </cell>
          <cell r="C208" t="str">
            <v>East Midlands Councils</v>
          </cell>
          <cell r="D208" t="str">
            <v>B0000</v>
          </cell>
          <cell r="E208">
            <v>44063</v>
          </cell>
          <cell r="F208">
            <v>44132</v>
          </cell>
        </row>
        <row r="209">
          <cell r="A209">
            <v>5088813</v>
          </cell>
          <cell r="B209" t="str">
            <v>1004676</v>
          </cell>
          <cell r="C209" t="str">
            <v>Niyaa People</v>
          </cell>
          <cell r="D209" t="str">
            <v>KJE90</v>
          </cell>
          <cell r="E209">
            <v>44123</v>
          </cell>
          <cell r="F209">
            <v>44132</v>
          </cell>
        </row>
        <row r="210">
          <cell r="A210">
            <v>5088814</v>
          </cell>
          <cell r="B210" t="str">
            <v>1001565</v>
          </cell>
          <cell r="C210" t="str">
            <v>Sellick Partnership Ltd</v>
          </cell>
          <cell r="D210" t="str">
            <v>KGH30</v>
          </cell>
          <cell r="E210">
            <v>44123</v>
          </cell>
          <cell r="F210">
            <v>44132</v>
          </cell>
        </row>
        <row r="211">
          <cell r="A211">
            <v>5088815</v>
          </cell>
          <cell r="B211" t="str">
            <v>100281</v>
          </cell>
          <cell r="C211" t="str">
            <v>Black Country Binding Limited</v>
          </cell>
          <cell r="D211" t="str">
            <v>CPH50</v>
          </cell>
          <cell r="E211">
            <v>43985</v>
          </cell>
          <cell r="F211">
            <v>44132</v>
          </cell>
        </row>
        <row r="212">
          <cell r="A212">
            <v>5088836</v>
          </cell>
          <cell r="B212" t="str">
            <v>100491</v>
          </cell>
          <cell r="C212" t="str">
            <v>M &amp; S Solutions Plus Limited</v>
          </cell>
          <cell r="D212" t="str">
            <v>KJE90</v>
          </cell>
          <cell r="E212">
            <v>44118</v>
          </cell>
          <cell r="F212">
            <v>44132</v>
          </cell>
        </row>
        <row r="213">
          <cell r="A213">
            <v>5088839</v>
          </cell>
          <cell r="B213" t="str">
            <v>100770</v>
          </cell>
          <cell r="C213" t="str">
            <v>TCV</v>
          </cell>
          <cell r="D213" t="str">
            <v>KJE70</v>
          </cell>
          <cell r="E213">
            <v>44104</v>
          </cell>
          <cell r="F213">
            <v>44132</v>
          </cell>
        </row>
        <row r="214">
          <cell r="A214">
            <v>5088841</v>
          </cell>
          <cell r="B214" t="str">
            <v>100770</v>
          </cell>
          <cell r="C214" t="str">
            <v>TCV</v>
          </cell>
          <cell r="D214" t="str">
            <v>KJE70</v>
          </cell>
          <cell r="E214">
            <v>44104</v>
          </cell>
          <cell r="F214">
            <v>44132</v>
          </cell>
        </row>
        <row r="215">
          <cell r="A215">
            <v>5088842</v>
          </cell>
          <cell r="B215" t="str">
            <v>107550</v>
          </cell>
          <cell r="C215" t="str">
            <v>Carlton Fuels</v>
          </cell>
          <cell r="D215" t="str">
            <v>PSX90</v>
          </cell>
          <cell r="E215">
            <v>44117</v>
          </cell>
          <cell r="F215">
            <v>44132</v>
          </cell>
        </row>
        <row r="216">
          <cell r="A216">
            <v>5088843</v>
          </cell>
          <cell r="B216" t="str">
            <v>1003762</v>
          </cell>
          <cell r="C216" t="str">
            <v>Newey Electrical Installations Ltd</v>
          </cell>
          <cell r="D216" t="str">
            <v>BC003</v>
          </cell>
          <cell r="E216">
            <v>44124</v>
          </cell>
          <cell r="F216">
            <v>44132</v>
          </cell>
        </row>
        <row r="217">
          <cell r="A217">
            <v>5088850</v>
          </cell>
          <cell r="B217" t="str">
            <v>1002478</v>
          </cell>
          <cell r="C217" t="str">
            <v>Alliance Group Solutions Limited</v>
          </cell>
          <cell r="D217" t="str">
            <v>BC005</v>
          </cell>
          <cell r="E217">
            <v>44104</v>
          </cell>
          <cell r="F217">
            <v>44132</v>
          </cell>
        </row>
        <row r="218">
          <cell r="A218">
            <v>5088852</v>
          </cell>
          <cell r="B218" t="str">
            <v>100788</v>
          </cell>
          <cell r="C218" t="str">
            <v>Gel Ltd T/a Healthwork</v>
          </cell>
          <cell r="D218" t="str">
            <v>PSX75</v>
          </cell>
          <cell r="E218">
            <v>43952</v>
          </cell>
          <cell r="F218">
            <v>44132</v>
          </cell>
        </row>
        <row r="219">
          <cell r="A219">
            <v>5088856</v>
          </cell>
          <cell r="B219" t="str">
            <v>100788</v>
          </cell>
          <cell r="C219" t="str">
            <v>Gel Ltd T/a Healthwork</v>
          </cell>
          <cell r="D219" t="str">
            <v>PSX75</v>
          </cell>
          <cell r="E219">
            <v>44105</v>
          </cell>
          <cell r="F219">
            <v>44132</v>
          </cell>
        </row>
        <row r="220">
          <cell r="A220">
            <v>5088857</v>
          </cell>
          <cell r="B220" t="str">
            <v>1000409</v>
          </cell>
          <cell r="C220" t="str">
            <v>Zellis UK Ltd</v>
          </cell>
          <cell r="D220" t="str">
            <v>PSX75</v>
          </cell>
          <cell r="E220">
            <v>44113</v>
          </cell>
          <cell r="F220">
            <v>44132</v>
          </cell>
        </row>
        <row r="221">
          <cell r="A221">
            <v>5088861</v>
          </cell>
          <cell r="B221" t="str">
            <v>1004430</v>
          </cell>
          <cell r="C221" t="str">
            <v>Medaco Ltd</v>
          </cell>
          <cell r="D221" t="str">
            <v>CCF20</v>
          </cell>
          <cell r="E221">
            <v>44116</v>
          </cell>
          <cell r="F221">
            <v>44132</v>
          </cell>
        </row>
        <row r="222">
          <cell r="A222">
            <v>5088862</v>
          </cell>
          <cell r="B222" t="str">
            <v>100186</v>
          </cell>
          <cell r="C222" t="str">
            <v>Barnsley Metropolitan Borough Council</v>
          </cell>
          <cell r="D222" t="str">
            <v>PSX60</v>
          </cell>
          <cell r="E222">
            <v>44117</v>
          </cell>
          <cell r="F222">
            <v>44132</v>
          </cell>
        </row>
        <row r="223">
          <cell r="A223">
            <v>5088863</v>
          </cell>
          <cell r="B223" t="str">
            <v>1002624</v>
          </cell>
          <cell r="C223" t="str">
            <v>SF Group</v>
          </cell>
          <cell r="D223" t="str">
            <v>B0000</v>
          </cell>
          <cell r="E223">
            <v>44118</v>
          </cell>
          <cell r="F223">
            <v>44132</v>
          </cell>
        </row>
        <row r="224">
          <cell r="A224">
            <v>5088867</v>
          </cell>
          <cell r="B224" t="str">
            <v>1002624</v>
          </cell>
          <cell r="C224" t="str">
            <v>SF Group</v>
          </cell>
          <cell r="D224" t="str">
            <v>CPC10</v>
          </cell>
          <cell r="E224">
            <v>44125</v>
          </cell>
          <cell r="F224">
            <v>44132</v>
          </cell>
        </row>
        <row r="225">
          <cell r="A225">
            <v>5088877</v>
          </cell>
          <cell r="B225" t="str">
            <v>100213</v>
          </cell>
          <cell r="C225" t="str">
            <v>Arco Limited</v>
          </cell>
          <cell r="D225" t="str">
            <v>KJA00</v>
          </cell>
          <cell r="E225">
            <v>44124</v>
          </cell>
          <cell r="F225">
            <v>44132</v>
          </cell>
        </row>
        <row r="226">
          <cell r="A226">
            <v>5088879</v>
          </cell>
          <cell r="B226" t="str">
            <v>102777</v>
          </cell>
          <cell r="C226" t="str">
            <v>Hays Accountancy &amp; Finance</v>
          </cell>
          <cell r="D226" t="str">
            <v>KJA00</v>
          </cell>
          <cell r="E226">
            <v>44124</v>
          </cell>
          <cell r="F226">
            <v>44132</v>
          </cell>
        </row>
        <row r="227">
          <cell r="A227">
            <v>5088881</v>
          </cell>
          <cell r="B227" t="str">
            <v>100117</v>
          </cell>
          <cell r="C227" t="str">
            <v>Phoenix Software Ltd</v>
          </cell>
          <cell r="D227" t="str">
            <v>PSX60</v>
          </cell>
          <cell r="E227">
            <v>44124</v>
          </cell>
          <cell r="F227">
            <v>44132</v>
          </cell>
        </row>
        <row r="228">
          <cell r="A228">
            <v>5088882</v>
          </cell>
          <cell r="B228" t="str">
            <v>1005001</v>
          </cell>
          <cell r="C228" t="str">
            <v>IEG4 Limited</v>
          </cell>
          <cell r="D228" t="str">
            <v>KGP00</v>
          </cell>
          <cell r="E228">
            <v>44124</v>
          </cell>
          <cell r="F228">
            <v>44132</v>
          </cell>
        </row>
        <row r="229">
          <cell r="A229">
            <v>5088884</v>
          </cell>
          <cell r="B229" t="str">
            <v>100441</v>
          </cell>
          <cell r="C229" t="str">
            <v>Derbyshire County Council</v>
          </cell>
          <cell r="D229" t="str">
            <v>CPC10</v>
          </cell>
          <cell r="E229">
            <v>44124</v>
          </cell>
          <cell r="F229">
            <v>44132</v>
          </cell>
        </row>
        <row r="230">
          <cell r="A230">
            <v>5088885</v>
          </cell>
          <cell r="B230" t="str">
            <v>1002799</v>
          </cell>
          <cell r="C230" t="str">
            <v>Christmas Plus Ltd</v>
          </cell>
          <cell r="D230" t="str">
            <v>CCA40</v>
          </cell>
          <cell r="E230">
            <v>44124</v>
          </cell>
          <cell r="F230">
            <v>44132</v>
          </cell>
        </row>
        <row r="231">
          <cell r="A231">
            <v>5088918</v>
          </cell>
          <cell r="B231" t="str">
            <v>102777</v>
          </cell>
          <cell r="C231" t="str">
            <v>Hays Accountancy &amp; Finance</v>
          </cell>
          <cell r="D231" t="str">
            <v>CPH70</v>
          </cell>
          <cell r="E231">
            <v>44116</v>
          </cell>
          <cell r="F231">
            <v>44132</v>
          </cell>
        </row>
        <row r="232">
          <cell r="A232">
            <v>5088921</v>
          </cell>
          <cell r="B232" t="str">
            <v>1004676</v>
          </cell>
          <cell r="C232" t="str">
            <v>Niyaa People</v>
          </cell>
          <cell r="D232" t="str">
            <v>KJE90</v>
          </cell>
          <cell r="E232">
            <v>44116</v>
          </cell>
          <cell r="F232">
            <v>44132</v>
          </cell>
        </row>
        <row r="233">
          <cell r="A233">
            <v>5088923</v>
          </cell>
          <cell r="B233" t="str">
            <v>1004676</v>
          </cell>
          <cell r="C233" t="str">
            <v>Niyaa People</v>
          </cell>
          <cell r="D233" t="str">
            <v>KJE90</v>
          </cell>
          <cell r="E233">
            <v>44116</v>
          </cell>
          <cell r="F233">
            <v>44132</v>
          </cell>
        </row>
        <row r="234">
          <cell r="A234">
            <v>5088926</v>
          </cell>
          <cell r="B234" t="str">
            <v>1001170</v>
          </cell>
          <cell r="C234" t="str">
            <v>David Richards T/a David Richards Business Adviser</v>
          </cell>
          <cell r="D234" t="str">
            <v>CPH70</v>
          </cell>
          <cell r="E234">
            <v>44113</v>
          </cell>
          <cell r="F234">
            <v>44132</v>
          </cell>
        </row>
        <row r="235">
          <cell r="A235">
            <v>5088927</v>
          </cell>
          <cell r="B235" t="str">
            <v>100062</v>
          </cell>
          <cell r="C235" t="str">
            <v>T H Heath (Contracts) Ltd</v>
          </cell>
          <cell r="D235" t="str">
            <v>CEK00</v>
          </cell>
          <cell r="E235">
            <v>44116</v>
          </cell>
          <cell r="F235">
            <v>44132</v>
          </cell>
        </row>
        <row r="236">
          <cell r="A236">
            <v>5088933</v>
          </cell>
          <cell r="B236" t="str">
            <v>101661</v>
          </cell>
          <cell r="C236" t="str">
            <v>Housemark Ltd</v>
          </cell>
          <cell r="D236" t="str">
            <v>KGX00</v>
          </cell>
          <cell r="E236">
            <v>44124</v>
          </cell>
          <cell r="F236">
            <v>44132</v>
          </cell>
        </row>
        <row r="237">
          <cell r="A237">
            <v>5088935</v>
          </cell>
          <cell r="B237" t="str">
            <v>1004342</v>
          </cell>
          <cell r="C237" t="str">
            <v>Active Partners Trust</v>
          </cell>
          <cell r="D237" t="str">
            <v>CCD20</v>
          </cell>
          <cell r="E237">
            <v>44110</v>
          </cell>
          <cell r="F237">
            <v>44132</v>
          </cell>
        </row>
        <row r="238">
          <cell r="A238">
            <v>5088937</v>
          </cell>
          <cell r="B238" t="str">
            <v>1004199</v>
          </cell>
          <cell r="C238" t="str">
            <v>D2N2</v>
          </cell>
          <cell r="D238" t="str">
            <v>PSX40</v>
          </cell>
          <cell r="E238">
            <v>44111</v>
          </cell>
          <cell r="F238">
            <v>44132</v>
          </cell>
        </row>
        <row r="239">
          <cell r="A239">
            <v>5088938</v>
          </cell>
          <cell r="B239" t="str">
            <v>102777</v>
          </cell>
          <cell r="C239" t="str">
            <v>Hays Accountancy &amp; Finance</v>
          </cell>
          <cell r="D239" t="str">
            <v>KJE70</v>
          </cell>
          <cell r="E239">
            <v>44125</v>
          </cell>
          <cell r="F239">
            <v>44132</v>
          </cell>
        </row>
        <row r="240">
          <cell r="A240">
            <v>5088941</v>
          </cell>
          <cell r="B240" t="str">
            <v>100074</v>
          </cell>
          <cell r="C240" t="str">
            <v>Sexton Services</v>
          </cell>
          <cell r="D240" t="str">
            <v>CEA00</v>
          </cell>
          <cell r="E240">
            <v>44125</v>
          </cell>
          <cell r="F240">
            <v>44132</v>
          </cell>
        </row>
        <row r="241">
          <cell r="A241">
            <v>5088942</v>
          </cell>
          <cell r="B241" t="str">
            <v>100441</v>
          </cell>
          <cell r="C241" t="str">
            <v>Derbyshire County Council</v>
          </cell>
          <cell r="D241" t="str">
            <v>B0000</v>
          </cell>
          <cell r="E241">
            <v>44055</v>
          </cell>
          <cell r="F241">
            <v>44132</v>
          </cell>
        </row>
        <row r="242">
          <cell r="A242">
            <v>5088944</v>
          </cell>
          <cell r="B242" t="str">
            <v>1000023</v>
          </cell>
          <cell r="C242" t="str">
            <v>Maintel Europe Ltd</v>
          </cell>
          <cell r="D242" t="str">
            <v>PSX60</v>
          </cell>
          <cell r="E242">
            <v>44120</v>
          </cell>
          <cell r="F242">
            <v>44132</v>
          </cell>
        </row>
        <row r="243">
          <cell r="A243">
            <v>5088949</v>
          </cell>
          <cell r="B243" t="str">
            <v>100788</v>
          </cell>
          <cell r="C243" t="str">
            <v>Gel Ltd T/a Healthwork</v>
          </cell>
          <cell r="D243" t="str">
            <v>PSX75</v>
          </cell>
          <cell r="E243">
            <v>44118</v>
          </cell>
          <cell r="F243">
            <v>44132</v>
          </cell>
        </row>
        <row r="244">
          <cell r="A244">
            <v>5088950</v>
          </cell>
          <cell r="B244" t="str">
            <v>1003374</v>
          </cell>
          <cell r="C244" t="str">
            <v>Web Labs Ltd</v>
          </cell>
          <cell r="D244" t="str">
            <v>CEE70</v>
          </cell>
          <cell r="E244">
            <v>44044</v>
          </cell>
          <cell r="F244">
            <v>44132</v>
          </cell>
        </row>
        <row r="245">
          <cell r="A245">
            <v>5088954</v>
          </cell>
          <cell r="B245" t="str">
            <v>1003382</v>
          </cell>
          <cell r="C245" t="str">
            <v>Astun Technology Ltd</v>
          </cell>
          <cell r="D245" t="str">
            <v>CPH50</v>
          </cell>
          <cell r="E245">
            <v>44117</v>
          </cell>
          <cell r="F245">
            <v>44132</v>
          </cell>
        </row>
        <row r="246">
          <cell r="A246">
            <v>5088955</v>
          </cell>
          <cell r="B246" t="str">
            <v>1004904</v>
          </cell>
          <cell r="C246" t="str">
            <v>Firebrand Training Ltd</v>
          </cell>
          <cell r="D246" t="str">
            <v>PSX60</v>
          </cell>
          <cell r="E246">
            <v>44117</v>
          </cell>
          <cell r="F246">
            <v>44132</v>
          </cell>
        </row>
        <row r="247">
          <cell r="A247">
            <v>5088956</v>
          </cell>
          <cell r="B247" t="str">
            <v>1001724</v>
          </cell>
          <cell r="C247" t="str">
            <v>Dotted Eyes Ltd</v>
          </cell>
          <cell r="D247" t="str">
            <v>CPH50</v>
          </cell>
          <cell r="E247">
            <v>44117</v>
          </cell>
          <cell r="F247">
            <v>44132</v>
          </cell>
        </row>
        <row r="248">
          <cell r="A248">
            <v>5088958</v>
          </cell>
          <cell r="B248" t="str">
            <v>1004785</v>
          </cell>
          <cell r="C248" t="str">
            <v>Fireflux Ltd</v>
          </cell>
          <cell r="D248" t="str">
            <v>PSX95</v>
          </cell>
          <cell r="E248">
            <v>44111</v>
          </cell>
          <cell r="F248">
            <v>44132</v>
          </cell>
        </row>
        <row r="249">
          <cell r="A249">
            <v>5088964</v>
          </cell>
          <cell r="B249" t="str">
            <v>110679</v>
          </cell>
          <cell r="C249" t="str">
            <v>Buxtons Ltd</v>
          </cell>
          <cell r="D249" t="str">
            <v>PSX95</v>
          </cell>
          <cell r="E249">
            <v>44123</v>
          </cell>
          <cell r="F249">
            <v>44132</v>
          </cell>
        </row>
        <row r="250">
          <cell r="A250">
            <v>5088965</v>
          </cell>
          <cell r="B250" t="str">
            <v>1004423</v>
          </cell>
          <cell r="C250" t="str">
            <v>The Oyster Partnership</v>
          </cell>
          <cell r="D250" t="str">
            <v>KGH30</v>
          </cell>
          <cell r="E250">
            <v>44125</v>
          </cell>
          <cell r="F250">
            <v>44132</v>
          </cell>
        </row>
        <row r="251">
          <cell r="A251">
            <v>5088966</v>
          </cell>
          <cell r="B251" t="str">
            <v>1004423</v>
          </cell>
          <cell r="C251" t="str">
            <v>The Oyster Partnership</v>
          </cell>
          <cell r="D251" t="str">
            <v>CEE00</v>
          </cell>
          <cell r="E251">
            <v>44125</v>
          </cell>
          <cell r="F251">
            <v>44132</v>
          </cell>
        </row>
        <row r="252">
          <cell r="A252">
            <v>5088967</v>
          </cell>
          <cell r="B252" t="str">
            <v>1000749</v>
          </cell>
          <cell r="C252" t="str">
            <v>Renuvo Ltd</v>
          </cell>
          <cell r="D252" t="str">
            <v>KJA10</v>
          </cell>
          <cell r="E252">
            <v>44123</v>
          </cell>
          <cell r="F252">
            <v>44132</v>
          </cell>
        </row>
        <row r="253">
          <cell r="A253">
            <v>5088971</v>
          </cell>
          <cell r="B253" t="str">
            <v>1001565</v>
          </cell>
          <cell r="C253" t="str">
            <v>Sellick Partnership Ltd</v>
          </cell>
          <cell r="D253" t="str">
            <v>KJA10</v>
          </cell>
          <cell r="E253">
            <v>44116</v>
          </cell>
          <cell r="F253">
            <v>44132</v>
          </cell>
        </row>
        <row r="254">
          <cell r="A254">
            <v>5088972</v>
          </cell>
          <cell r="B254" t="str">
            <v>1001565</v>
          </cell>
          <cell r="C254" t="str">
            <v>Sellick Partnership Ltd</v>
          </cell>
          <cell r="D254" t="str">
            <v>KJA00</v>
          </cell>
          <cell r="E254">
            <v>44116</v>
          </cell>
          <cell r="F254">
            <v>44132</v>
          </cell>
        </row>
        <row r="255">
          <cell r="A255">
            <v>5088973</v>
          </cell>
          <cell r="B255" t="str">
            <v>1001565</v>
          </cell>
          <cell r="C255" t="str">
            <v>Sellick Partnership Ltd</v>
          </cell>
          <cell r="D255" t="str">
            <v>KGH30</v>
          </cell>
          <cell r="E255">
            <v>44116</v>
          </cell>
          <cell r="F255">
            <v>44132</v>
          </cell>
        </row>
        <row r="256">
          <cell r="A256">
            <v>5088974</v>
          </cell>
          <cell r="B256" t="str">
            <v>1001565</v>
          </cell>
          <cell r="C256" t="str">
            <v>Sellick Partnership Ltd</v>
          </cell>
          <cell r="D256" t="str">
            <v>KJA10</v>
          </cell>
          <cell r="E256">
            <v>44116</v>
          </cell>
          <cell r="F256">
            <v>44132</v>
          </cell>
        </row>
        <row r="257">
          <cell r="A257">
            <v>5088975</v>
          </cell>
          <cell r="B257" t="str">
            <v>1001565</v>
          </cell>
          <cell r="C257" t="str">
            <v>Sellick Partnership Ltd</v>
          </cell>
          <cell r="D257" t="str">
            <v>KJA00</v>
          </cell>
          <cell r="E257">
            <v>44117</v>
          </cell>
          <cell r="F257">
            <v>44132</v>
          </cell>
        </row>
        <row r="258">
          <cell r="A258">
            <v>5088979</v>
          </cell>
          <cell r="B258" t="str">
            <v>1002624</v>
          </cell>
          <cell r="C258" t="str">
            <v>SF Group</v>
          </cell>
          <cell r="D258" t="str">
            <v>B0000</v>
          </cell>
          <cell r="E258">
            <v>44111</v>
          </cell>
          <cell r="F258">
            <v>44132</v>
          </cell>
        </row>
        <row r="259">
          <cell r="A259">
            <v>5088982</v>
          </cell>
          <cell r="B259" t="str">
            <v>102947</v>
          </cell>
          <cell r="C259" t="str">
            <v>APSE</v>
          </cell>
          <cell r="D259" t="str">
            <v>KJE70</v>
          </cell>
          <cell r="E259">
            <v>44124</v>
          </cell>
          <cell r="F259">
            <v>44132</v>
          </cell>
        </row>
        <row r="260">
          <cell r="A260">
            <v>5088984</v>
          </cell>
          <cell r="B260" t="str">
            <v>100427</v>
          </cell>
          <cell r="C260" t="str">
            <v>Property Tectonics Ltd</v>
          </cell>
          <cell r="D260" t="str">
            <v>KJA10</v>
          </cell>
          <cell r="E260">
            <v>44126</v>
          </cell>
          <cell r="F260">
            <v>44132</v>
          </cell>
        </row>
        <row r="261">
          <cell r="A261">
            <v>5088986</v>
          </cell>
          <cell r="B261" t="str">
            <v>100441</v>
          </cell>
          <cell r="C261" t="str">
            <v>Derbyshire County Council</v>
          </cell>
          <cell r="D261" t="str">
            <v>HTP10</v>
          </cell>
          <cell r="E261">
            <v>44056</v>
          </cell>
          <cell r="F261">
            <v>44132</v>
          </cell>
        </row>
        <row r="262">
          <cell r="A262">
            <v>5088987</v>
          </cell>
          <cell r="B262" t="str">
            <v>1000749</v>
          </cell>
          <cell r="C262" t="str">
            <v>Renuvo Ltd</v>
          </cell>
          <cell r="D262" t="str">
            <v>KJA10</v>
          </cell>
          <cell r="E262">
            <v>44123</v>
          </cell>
          <cell r="F262">
            <v>44132</v>
          </cell>
        </row>
        <row r="263">
          <cell r="A263">
            <v>5088997</v>
          </cell>
          <cell r="B263" t="str">
            <v>1004920</v>
          </cell>
          <cell r="C263" t="str">
            <v>The Bollard Man</v>
          </cell>
          <cell r="D263" t="str">
            <v>CCD00</v>
          </cell>
          <cell r="E263">
            <v>44125</v>
          </cell>
          <cell r="F263">
            <v>44132</v>
          </cell>
        </row>
        <row r="264">
          <cell r="A264">
            <v>5088999</v>
          </cell>
          <cell r="B264" t="str">
            <v>100328</v>
          </cell>
          <cell r="C264" t="str">
            <v>Henton &amp; Chattell Ltd</v>
          </cell>
          <cell r="D264" t="str">
            <v>PSX90</v>
          </cell>
          <cell r="E264">
            <v>44124</v>
          </cell>
          <cell r="F264">
            <v>44132</v>
          </cell>
        </row>
        <row r="265">
          <cell r="A265">
            <v>5089000</v>
          </cell>
          <cell r="B265" t="str">
            <v>1001500</v>
          </cell>
          <cell r="C265" t="str">
            <v>Platts Harris Limited</v>
          </cell>
          <cell r="D265" t="str">
            <v>PSX90</v>
          </cell>
          <cell r="E265">
            <v>44125</v>
          </cell>
          <cell r="F265">
            <v>44132</v>
          </cell>
        </row>
        <row r="266">
          <cell r="A266">
            <v>5089006</v>
          </cell>
          <cell r="B266" t="str">
            <v>101270</v>
          </cell>
          <cell r="C266" t="str">
            <v>Kompan Ltd</v>
          </cell>
          <cell r="D266" t="str">
            <v>KJE70</v>
          </cell>
          <cell r="E266">
            <v>44120</v>
          </cell>
          <cell r="F266">
            <v>44132</v>
          </cell>
        </row>
        <row r="267">
          <cell r="A267">
            <v>5089008</v>
          </cell>
          <cell r="B267" t="str">
            <v>1001836</v>
          </cell>
          <cell r="C267" t="str">
            <v>Barclays Bank</v>
          </cell>
          <cell r="D267" t="str">
            <v>B0000</v>
          </cell>
          <cell r="E267">
            <v>44081</v>
          </cell>
          <cell r="F267">
            <v>44133</v>
          </cell>
        </row>
        <row r="268">
          <cell r="A268">
            <v>5089009</v>
          </cell>
          <cell r="B268" t="str">
            <v>1001836</v>
          </cell>
          <cell r="C268" t="str">
            <v>Barclays Bank</v>
          </cell>
          <cell r="D268" t="str">
            <v>B0000</v>
          </cell>
          <cell r="E268">
            <v>44120</v>
          </cell>
          <cell r="F268">
            <v>44133</v>
          </cell>
        </row>
        <row r="269">
          <cell r="A269">
            <v>5089010</v>
          </cell>
          <cell r="B269" t="str">
            <v>1001836</v>
          </cell>
          <cell r="C269" t="str">
            <v>Barclays Bank</v>
          </cell>
          <cell r="D269" t="str">
            <v>B0000</v>
          </cell>
          <cell r="E269">
            <v>44081</v>
          </cell>
          <cell r="F269">
            <v>44133</v>
          </cell>
        </row>
        <row r="270">
          <cell r="A270">
            <v>5089011</v>
          </cell>
          <cell r="B270" t="str">
            <v>1001836</v>
          </cell>
          <cell r="C270" t="str">
            <v>Barclays Bank</v>
          </cell>
          <cell r="D270" t="str">
            <v>B0000</v>
          </cell>
          <cell r="E270">
            <v>44120</v>
          </cell>
          <cell r="F270">
            <v>44133</v>
          </cell>
        </row>
        <row r="271">
          <cell r="A271">
            <v>5089012</v>
          </cell>
          <cell r="B271" t="str">
            <v>1001836</v>
          </cell>
          <cell r="C271" t="str">
            <v>Barclays Bank</v>
          </cell>
          <cell r="D271" t="str">
            <v>B0000</v>
          </cell>
          <cell r="E271">
            <v>44081</v>
          </cell>
          <cell r="F271">
            <v>44133</v>
          </cell>
        </row>
        <row r="272">
          <cell r="A272">
            <v>5089013</v>
          </cell>
          <cell r="B272" t="str">
            <v>1001836</v>
          </cell>
          <cell r="C272" t="str">
            <v>Barclays Bank</v>
          </cell>
          <cell r="D272" t="str">
            <v>B0000</v>
          </cell>
          <cell r="E272">
            <v>44120</v>
          </cell>
          <cell r="F272">
            <v>44133</v>
          </cell>
        </row>
        <row r="273">
          <cell r="A273">
            <v>5089015</v>
          </cell>
          <cell r="B273" t="str">
            <v>1001836</v>
          </cell>
          <cell r="C273" t="str">
            <v>Barclays Bank</v>
          </cell>
          <cell r="D273" t="str">
            <v>B0000</v>
          </cell>
          <cell r="E273">
            <v>44123</v>
          </cell>
          <cell r="F273">
            <v>44133</v>
          </cell>
        </row>
        <row r="274">
          <cell r="A274">
            <v>5089017</v>
          </cell>
          <cell r="B274" t="str">
            <v>1001836</v>
          </cell>
          <cell r="C274" t="str">
            <v>Barclays Bank</v>
          </cell>
          <cell r="D274" t="str">
            <v>B0000</v>
          </cell>
          <cell r="E274">
            <v>44123</v>
          </cell>
          <cell r="F274">
            <v>44133</v>
          </cell>
        </row>
        <row r="275">
          <cell r="A275">
            <v>5089021</v>
          </cell>
          <cell r="B275" t="str">
            <v>1001836</v>
          </cell>
          <cell r="C275" t="str">
            <v>Barclays Bank</v>
          </cell>
          <cell r="D275" t="str">
            <v>B0000</v>
          </cell>
          <cell r="E275">
            <v>44126</v>
          </cell>
          <cell r="F275">
            <v>44133</v>
          </cell>
        </row>
        <row r="276">
          <cell r="A276">
            <v>5089022</v>
          </cell>
          <cell r="B276" t="str">
            <v>1001836</v>
          </cell>
          <cell r="C276" t="str">
            <v>Barclays Bank</v>
          </cell>
          <cell r="D276" t="str">
            <v>BC005</v>
          </cell>
          <cell r="E276">
            <v>44119</v>
          </cell>
          <cell r="F276">
            <v>44133</v>
          </cell>
        </row>
        <row r="277">
          <cell r="A277">
            <v>5089030</v>
          </cell>
          <cell r="B277" t="str">
            <v>1002040</v>
          </cell>
          <cell r="C277" t="str">
            <v>Pentagon Burton Vauxhall</v>
          </cell>
          <cell r="D277" t="str">
            <v>PSX90</v>
          </cell>
          <cell r="E277">
            <v>44119</v>
          </cell>
          <cell r="F277">
            <v>44133</v>
          </cell>
        </row>
        <row r="278">
          <cell r="A278">
            <v>5089035</v>
          </cell>
          <cell r="B278" t="str">
            <v>109750</v>
          </cell>
          <cell r="C278" t="str">
            <v>FRC Preparers Levy A/C</v>
          </cell>
          <cell r="D278" t="str">
            <v>B0000</v>
          </cell>
          <cell r="E278">
            <v>44118</v>
          </cell>
          <cell r="F278">
            <v>44132</v>
          </cell>
        </row>
        <row r="279">
          <cell r="A279">
            <v>5089037</v>
          </cell>
          <cell r="B279" t="str">
            <v>1001565</v>
          </cell>
          <cell r="C279" t="str">
            <v>Sellick Partnership Ltd</v>
          </cell>
          <cell r="D279" t="str">
            <v>KJA00</v>
          </cell>
          <cell r="E279">
            <v>44130</v>
          </cell>
          <cell r="F279">
            <v>44132</v>
          </cell>
        </row>
        <row r="280">
          <cell r="A280">
            <v>5089040</v>
          </cell>
          <cell r="B280" t="str">
            <v>1001836</v>
          </cell>
          <cell r="C280" t="str">
            <v>Barclays Bank</v>
          </cell>
          <cell r="D280" t="str">
            <v>CCF20</v>
          </cell>
          <cell r="E280">
            <v>44085</v>
          </cell>
          <cell r="F280">
            <v>44133</v>
          </cell>
        </row>
        <row r="281">
          <cell r="A281">
            <v>5089041</v>
          </cell>
          <cell r="B281" t="str">
            <v>1001565</v>
          </cell>
          <cell r="C281" t="str">
            <v>Sellick Partnership Ltd</v>
          </cell>
          <cell r="D281" t="str">
            <v>KJA10</v>
          </cell>
          <cell r="E281">
            <v>44130</v>
          </cell>
          <cell r="F281">
            <v>44132</v>
          </cell>
        </row>
        <row r="282">
          <cell r="A282">
            <v>5089042</v>
          </cell>
          <cell r="B282" t="str">
            <v>1001565</v>
          </cell>
          <cell r="C282" t="str">
            <v>Sellick Partnership Ltd</v>
          </cell>
          <cell r="D282" t="str">
            <v>KJA10</v>
          </cell>
          <cell r="E282">
            <v>44127</v>
          </cell>
          <cell r="F282">
            <v>44132</v>
          </cell>
        </row>
        <row r="283">
          <cell r="A283">
            <v>5089043</v>
          </cell>
          <cell r="B283" t="str">
            <v>1001565</v>
          </cell>
          <cell r="C283" t="str">
            <v>Sellick Partnership Ltd</v>
          </cell>
          <cell r="D283" t="str">
            <v>KJC10</v>
          </cell>
          <cell r="E283">
            <v>44127</v>
          </cell>
          <cell r="F283">
            <v>44132</v>
          </cell>
        </row>
        <row r="284">
          <cell r="A284">
            <v>5089044</v>
          </cell>
          <cell r="B284" t="str">
            <v>1001565</v>
          </cell>
          <cell r="C284" t="str">
            <v>Sellick Partnership Ltd</v>
          </cell>
          <cell r="D284" t="str">
            <v>KGH30</v>
          </cell>
          <cell r="E284">
            <v>44127</v>
          </cell>
          <cell r="F284">
            <v>44132</v>
          </cell>
        </row>
        <row r="285">
          <cell r="A285">
            <v>5089048</v>
          </cell>
          <cell r="B285" t="str">
            <v>1004825</v>
          </cell>
          <cell r="C285" t="str">
            <v>Flood Protection Solutions Ltd</v>
          </cell>
          <cell r="D285" t="str">
            <v>BC012</v>
          </cell>
          <cell r="E285">
            <v>44056</v>
          </cell>
          <cell r="F285">
            <v>44132</v>
          </cell>
        </row>
        <row r="286">
          <cell r="A286">
            <v>5089052</v>
          </cell>
          <cell r="B286" t="str">
            <v>1001836</v>
          </cell>
          <cell r="C286" t="str">
            <v>Barclays Bank</v>
          </cell>
          <cell r="D286" t="str">
            <v>KJA00</v>
          </cell>
          <cell r="E286">
            <v>44061</v>
          </cell>
          <cell r="F286">
            <v>44134</v>
          </cell>
        </row>
        <row r="287">
          <cell r="A287">
            <v>5089053</v>
          </cell>
          <cell r="B287" t="str">
            <v>100324</v>
          </cell>
          <cell r="C287" t="str">
            <v>Capita Business Services Limited</v>
          </cell>
          <cell r="D287" t="str">
            <v>PSX57</v>
          </cell>
          <cell r="E287">
            <v>44105</v>
          </cell>
          <cell r="F287">
            <v>44134</v>
          </cell>
        </row>
        <row r="288">
          <cell r="A288">
            <v>5089054</v>
          </cell>
          <cell r="B288" t="str">
            <v>1001836</v>
          </cell>
          <cell r="C288" t="str">
            <v>Barclays Bank</v>
          </cell>
          <cell r="D288" t="str">
            <v>PSX90</v>
          </cell>
          <cell r="E288">
            <v>44123</v>
          </cell>
          <cell r="F288">
            <v>44133</v>
          </cell>
        </row>
        <row r="289">
          <cell r="A289">
            <v>5089058</v>
          </cell>
          <cell r="B289" t="str">
            <v>1002039</v>
          </cell>
          <cell r="C289" t="str">
            <v>HM Courts &amp; Tribunals Services</v>
          </cell>
          <cell r="D289" t="str">
            <v>KJC10</v>
          </cell>
          <cell r="E289">
            <v>44098</v>
          </cell>
          <cell r="F289">
            <v>44134</v>
          </cell>
        </row>
        <row r="290">
          <cell r="A290">
            <v>5089059</v>
          </cell>
          <cell r="B290" t="str">
            <v>1001836</v>
          </cell>
          <cell r="C290" t="str">
            <v>Barclays Bank</v>
          </cell>
          <cell r="D290" t="str">
            <v>PSX90</v>
          </cell>
          <cell r="E290">
            <v>44106</v>
          </cell>
          <cell r="F290">
            <v>44134</v>
          </cell>
        </row>
        <row r="291">
          <cell r="A291">
            <v>5089067</v>
          </cell>
          <cell r="B291" t="str">
            <v>1001836</v>
          </cell>
          <cell r="C291" t="str">
            <v>Barclays Bank</v>
          </cell>
          <cell r="D291" t="str">
            <v>KGH10</v>
          </cell>
          <cell r="E291">
            <v>44119</v>
          </cell>
          <cell r="F291">
            <v>44134</v>
          </cell>
        </row>
        <row r="292">
          <cell r="A292">
            <v>5089068</v>
          </cell>
          <cell r="B292" t="str">
            <v>1001836</v>
          </cell>
          <cell r="C292" t="str">
            <v>Barclays Bank</v>
          </cell>
          <cell r="D292" t="str">
            <v>KJA00</v>
          </cell>
          <cell r="E292">
            <v>44097</v>
          </cell>
          <cell r="F292">
            <v>44134</v>
          </cell>
        </row>
        <row r="293">
          <cell r="A293">
            <v>5089102</v>
          </cell>
          <cell r="B293" t="str">
            <v>110034</v>
          </cell>
          <cell r="C293" t="str">
            <v>Computershare Voucher Services</v>
          </cell>
          <cell r="D293" t="str">
            <v>B0000</v>
          </cell>
          <cell r="E293">
            <v>44119</v>
          </cell>
          <cell r="F293">
            <v>44134</v>
          </cell>
        </row>
        <row r="294">
          <cell r="A294">
            <v>5089104</v>
          </cell>
          <cell r="B294" t="str">
            <v>1001836</v>
          </cell>
          <cell r="C294" t="str">
            <v>Barclays Bank</v>
          </cell>
          <cell r="D294" t="str">
            <v>PSX57</v>
          </cell>
          <cell r="E294">
            <v>44130</v>
          </cell>
          <cell r="F294">
            <v>44134</v>
          </cell>
        </row>
        <row r="295">
          <cell r="A295">
            <v>5089106</v>
          </cell>
          <cell r="B295" t="str">
            <v>1001836</v>
          </cell>
          <cell r="C295" t="str">
            <v>Barclays Bank</v>
          </cell>
          <cell r="D295" t="str">
            <v>PSX57</v>
          </cell>
          <cell r="E295">
            <v>44130</v>
          </cell>
          <cell r="F295">
            <v>44134</v>
          </cell>
        </row>
        <row r="296">
          <cell r="A296">
            <v>5089108</v>
          </cell>
          <cell r="B296" t="str">
            <v>110150</v>
          </cell>
          <cell r="C296" t="str">
            <v>Barclaycard Commercial</v>
          </cell>
          <cell r="D296" t="str">
            <v>CPH70</v>
          </cell>
          <cell r="E296">
            <v>44119</v>
          </cell>
          <cell r="F296">
            <v>44133</v>
          </cell>
        </row>
        <row r="297">
          <cell r="A297">
            <v>5089111</v>
          </cell>
          <cell r="B297" t="str">
            <v>110150</v>
          </cell>
          <cell r="C297" t="str">
            <v>Barclaycard Commercial</v>
          </cell>
          <cell r="D297" t="str">
            <v>CEG00</v>
          </cell>
          <cell r="E297">
            <v>44119</v>
          </cell>
          <cell r="F297">
            <v>44133</v>
          </cell>
        </row>
        <row r="298">
          <cell r="A298">
            <v>5089112</v>
          </cell>
          <cell r="B298" t="str">
            <v>110150</v>
          </cell>
          <cell r="C298" t="str">
            <v>Barclaycard Commercial</v>
          </cell>
          <cell r="D298" t="str">
            <v>PSX76</v>
          </cell>
          <cell r="E298">
            <v>43997</v>
          </cell>
          <cell r="F298">
            <v>44133</v>
          </cell>
        </row>
        <row r="299">
          <cell r="A299">
            <v>5089113</v>
          </cell>
          <cell r="B299" t="str">
            <v>110150</v>
          </cell>
          <cell r="C299" t="str">
            <v>Barclaycard Commercial</v>
          </cell>
          <cell r="D299" t="str">
            <v>PSX90</v>
          </cell>
          <cell r="E299">
            <v>44119</v>
          </cell>
          <cell r="F299">
            <v>44133</v>
          </cell>
        </row>
        <row r="300">
          <cell r="A300">
            <v>5089136</v>
          </cell>
          <cell r="B300" t="str">
            <v>100324</v>
          </cell>
          <cell r="C300" t="str">
            <v>Capita Business Services Limited</v>
          </cell>
          <cell r="D300" t="str">
            <v>PSX57</v>
          </cell>
          <cell r="E300">
            <v>44132</v>
          </cell>
          <cell r="F300">
            <v>44134</v>
          </cell>
        </row>
        <row r="301">
          <cell r="A301">
            <v>5089155</v>
          </cell>
          <cell r="B301" t="str">
            <v>1000037</v>
          </cell>
          <cell r="C301" t="str">
            <v>DCLG</v>
          </cell>
          <cell r="D301" t="str">
            <v>B0000</v>
          </cell>
          <cell r="E301">
            <v>44123</v>
          </cell>
          <cell r="F301">
            <v>44134</v>
          </cell>
        </row>
        <row r="302">
          <cell r="A302">
            <v>5089156</v>
          </cell>
          <cell r="B302" t="str">
            <v>1001836</v>
          </cell>
          <cell r="C302" t="str">
            <v>Barclays Bank</v>
          </cell>
          <cell r="D302" t="str">
            <v>KJA00</v>
          </cell>
          <cell r="E302">
            <v>44126</v>
          </cell>
          <cell r="F302">
            <v>44134</v>
          </cell>
        </row>
        <row r="303">
          <cell r="A303">
            <v>5089157</v>
          </cell>
          <cell r="B303" t="str">
            <v>1001836</v>
          </cell>
          <cell r="C303" t="str">
            <v>Barclays Bank</v>
          </cell>
          <cell r="D303" t="str">
            <v>KJA10</v>
          </cell>
          <cell r="E303">
            <v>44126</v>
          </cell>
          <cell r="F303">
            <v>44134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ors"/>
      <sheetName val="Payments over £250"/>
      <sheetName val="GL"/>
      <sheetName val="Barclaycard"/>
      <sheetName val="VAT Pivot"/>
      <sheetName val="VAT"/>
    </sheetNames>
    <sheetDataSet>
      <sheetData sheetId="0"/>
      <sheetData sheetId="1">
        <row r="2">
          <cell r="A2">
            <v>5083930</v>
          </cell>
          <cell r="B2" t="str">
            <v>1001922</v>
          </cell>
          <cell r="C2" t="str">
            <v>Performanta Limited</v>
          </cell>
          <cell r="D2" t="str">
            <v>PSX60</v>
          </cell>
          <cell r="E2">
            <v>43889</v>
          </cell>
          <cell r="F2">
            <v>44174</v>
          </cell>
        </row>
        <row r="3">
          <cell r="A3">
            <v>5087775</v>
          </cell>
          <cell r="B3" t="str">
            <v>100316</v>
          </cell>
          <cell r="C3" t="str">
            <v>Sterilizing Services Ltd</v>
          </cell>
          <cell r="D3" t="str">
            <v>PSX81</v>
          </cell>
          <cell r="E3">
            <v>44071</v>
          </cell>
          <cell r="F3">
            <v>44181</v>
          </cell>
        </row>
        <row r="4">
          <cell r="A4">
            <v>5088397</v>
          </cell>
          <cell r="B4" t="str">
            <v>100213</v>
          </cell>
          <cell r="C4" t="str">
            <v>Arco Limited</v>
          </cell>
          <cell r="D4" t="str">
            <v>PSX95</v>
          </cell>
          <cell r="E4">
            <v>44078</v>
          </cell>
          <cell r="F4">
            <v>44167</v>
          </cell>
        </row>
        <row r="5">
          <cell r="A5">
            <v>5088400</v>
          </cell>
          <cell r="B5" t="str">
            <v>1001946</v>
          </cell>
          <cell r="C5" t="str">
            <v>IMcH Planning &amp; Development Consultancy</v>
          </cell>
          <cell r="D5" t="str">
            <v>CPC10</v>
          </cell>
          <cell r="E5">
            <v>44078</v>
          </cell>
          <cell r="F5">
            <v>44167</v>
          </cell>
        </row>
        <row r="6">
          <cell r="A6">
            <v>5088630</v>
          </cell>
          <cell r="B6" t="str">
            <v>1003700</v>
          </cell>
          <cell r="C6" t="str">
            <v>Cooper Mobile Services Ltd</v>
          </cell>
          <cell r="D6" t="str">
            <v>CEW00</v>
          </cell>
          <cell r="E6">
            <v>44104</v>
          </cell>
          <cell r="F6">
            <v>44167</v>
          </cell>
        </row>
        <row r="7">
          <cell r="A7">
            <v>5088635</v>
          </cell>
          <cell r="B7" t="str">
            <v>100854</v>
          </cell>
          <cell r="C7" t="str">
            <v>Haymarket Business Publications Ltd</v>
          </cell>
          <cell r="D7" t="str">
            <v>CPC10</v>
          </cell>
          <cell r="E7">
            <v>44111</v>
          </cell>
          <cell r="F7">
            <v>44167</v>
          </cell>
        </row>
        <row r="8">
          <cell r="A8">
            <v>5088689</v>
          </cell>
          <cell r="B8" t="str">
            <v>100213</v>
          </cell>
          <cell r="C8" t="str">
            <v>Arco Limited</v>
          </cell>
          <cell r="D8" t="str">
            <v>PSX95</v>
          </cell>
          <cell r="E8">
            <v>44099</v>
          </cell>
          <cell r="F8">
            <v>44167</v>
          </cell>
        </row>
        <row r="9">
          <cell r="A9">
            <v>5088951</v>
          </cell>
          <cell r="B9" t="str">
            <v>100788</v>
          </cell>
          <cell r="C9" t="str">
            <v>Gel Ltd T/a Healthwork</v>
          </cell>
          <cell r="D9" t="str">
            <v>PSX75</v>
          </cell>
          <cell r="E9">
            <v>44118</v>
          </cell>
          <cell r="F9">
            <v>44187</v>
          </cell>
        </row>
        <row r="10">
          <cell r="A10">
            <v>5088989</v>
          </cell>
          <cell r="B10" t="str">
            <v>105418</v>
          </cell>
          <cell r="C10" t="str">
            <v>David Raybould &amp; Associates Limited</v>
          </cell>
          <cell r="D10" t="str">
            <v>KGX10</v>
          </cell>
          <cell r="E10">
            <v>44120</v>
          </cell>
          <cell r="F10">
            <v>44181</v>
          </cell>
        </row>
        <row r="11">
          <cell r="A11">
            <v>5088996</v>
          </cell>
          <cell r="B11" t="str">
            <v>107868</v>
          </cell>
          <cell r="C11" t="str">
            <v>Riskex Limited</v>
          </cell>
          <cell r="D11" t="str">
            <v>PSX78</v>
          </cell>
          <cell r="E11">
            <v>44126</v>
          </cell>
          <cell r="F11">
            <v>44167</v>
          </cell>
        </row>
        <row r="12">
          <cell r="A12">
            <v>5089533</v>
          </cell>
          <cell r="B12" t="str">
            <v>1004314</v>
          </cell>
          <cell r="C12" t="str">
            <v>DLM Legal Ltd</v>
          </cell>
          <cell r="D12" t="str">
            <v>PSX65</v>
          </cell>
          <cell r="E12">
            <v>44148</v>
          </cell>
          <cell r="F12">
            <v>44167</v>
          </cell>
        </row>
        <row r="13">
          <cell r="A13">
            <v>5089540</v>
          </cell>
          <cell r="B13" t="str">
            <v>102225</v>
          </cell>
          <cell r="C13" t="str">
            <v>Venn Group</v>
          </cell>
          <cell r="D13" t="str">
            <v>PSX65</v>
          </cell>
          <cell r="E13">
            <v>44146</v>
          </cell>
          <cell r="F13">
            <v>44167</v>
          </cell>
        </row>
        <row r="14">
          <cell r="A14">
            <v>5089622</v>
          </cell>
          <cell r="B14" t="str">
            <v>1001799</v>
          </cell>
          <cell r="C14" t="str">
            <v>Grangewood Fencing Supplies Ltd</v>
          </cell>
          <cell r="D14" t="str">
            <v>CCF20</v>
          </cell>
          <cell r="E14">
            <v>44145</v>
          </cell>
          <cell r="F14">
            <v>44174</v>
          </cell>
        </row>
        <row r="15">
          <cell r="A15">
            <v>5089639</v>
          </cell>
          <cell r="B15" t="str">
            <v>1004676</v>
          </cell>
          <cell r="C15" t="str">
            <v>Niyaa People</v>
          </cell>
          <cell r="D15" t="str">
            <v>KJE90</v>
          </cell>
          <cell r="E15">
            <v>44126</v>
          </cell>
          <cell r="F15">
            <v>44167</v>
          </cell>
        </row>
        <row r="16">
          <cell r="A16">
            <v>5089646</v>
          </cell>
          <cell r="B16" t="str">
            <v>106989</v>
          </cell>
          <cell r="C16" t="str">
            <v>Tim Harrison Auto Electrical</v>
          </cell>
          <cell r="D16" t="str">
            <v>PSX90</v>
          </cell>
          <cell r="E16">
            <v>44116</v>
          </cell>
          <cell r="F16">
            <v>44167</v>
          </cell>
        </row>
        <row r="17">
          <cell r="A17">
            <v>5089647</v>
          </cell>
          <cell r="B17" t="str">
            <v>1003419</v>
          </cell>
          <cell r="C17" t="str">
            <v>PHD Mail Limited</v>
          </cell>
          <cell r="D17" t="str">
            <v>PSX77</v>
          </cell>
          <cell r="E17">
            <v>44135</v>
          </cell>
          <cell r="F17">
            <v>44174</v>
          </cell>
        </row>
        <row r="18">
          <cell r="A18">
            <v>5089654</v>
          </cell>
          <cell r="B18" t="str">
            <v>100441</v>
          </cell>
          <cell r="C18" t="str">
            <v>Derbyshire County Council</v>
          </cell>
          <cell r="D18" t="str">
            <v>B0000</v>
          </cell>
          <cell r="E18">
            <v>44147</v>
          </cell>
          <cell r="F18">
            <v>44181</v>
          </cell>
        </row>
        <row r="19">
          <cell r="A19">
            <v>5089657</v>
          </cell>
          <cell r="B19" t="str">
            <v>102777</v>
          </cell>
          <cell r="C19" t="str">
            <v>Hays Accountancy &amp; Finance</v>
          </cell>
          <cell r="D19" t="str">
            <v>CEE00</v>
          </cell>
          <cell r="E19">
            <v>44154</v>
          </cell>
          <cell r="F19">
            <v>44167</v>
          </cell>
        </row>
        <row r="20">
          <cell r="A20">
            <v>5089662</v>
          </cell>
          <cell r="B20" t="str">
            <v>1001795</v>
          </cell>
          <cell r="C20" t="str">
            <v>Extra Personnel Ltd</v>
          </cell>
          <cell r="D20" t="str">
            <v>CEW00</v>
          </cell>
          <cell r="E20">
            <v>44144</v>
          </cell>
          <cell r="F20">
            <v>44167</v>
          </cell>
        </row>
        <row r="21">
          <cell r="A21">
            <v>5089664</v>
          </cell>
          <cell r="B21" t="str">
            <v>1000032</v>
          </cell>
          <cell r="C21" t="str">
            <v>Active Nation UK Limited</v>
          </cell>
          <cell r="D21" t="str">
            <v>CCD30</v>
          </cell>
          <cell r="E21">
            <v>44136</v>
          </cell>
          <cell r="F21">
            <v>44167</v>
          </cell>
        </row>
        <row r="22">
          <cell r="A22">
            <v>5089665</v>
          </cell>
          <cell r="B22" t="str">
            <v>1000032</v>
          </cell>
          <cell r="C22" t="str">
            <v>Active Nation UK Limited</v>
          </cell>
          <cell r="D22" t="str">
            <v>CCD30</v>
          </cell>
          <cell r="E22">
            <v>44135</v>
          </cell>
          <cell r="F22">
            <v>44167</v>
          </cell>
        </row>
        <row r="23">
          <cell r="A23">
            <v>5089666</v>
          </cell>
          <cell r="B23" t="str">
            <v>1000032</v>
          </cell>
          <cell r="C23" t="str">
            <v>Active Nation UK Limited</v>
          </cell>
          <cell r="D23" t="str">
            <v>CCD30</v>
          </cell>
          <cell r="E23">
            <v>44104</v>
          </cell>
          <cell r="F23">
            <v>44167</v>
          </cell>
        </row>
        <row r="24">
          <cell r="A24">
            <v>5089669</v>
          </cell>
          <cell r="B24" t="str">
            <v>1004341</v>
          </cell>
          <cell r="C24" t="str">
            <v>Quality Service Recruitment Ltd</v>
          </cell>
          <cell r="D24" t="str">
            <v>CEW00</v>
          </cell>
          <cell r="E24">
            <v>44154</v>
          </cell>
          <cell r="F24">
            <v>44167</v>
          </cell>
        </row>
        <row r="25">
          <cell r="A25">
            <v>5089677</v>
          </cell>
          <cell r="B25" t="str">
            <v>100250</v>
          </cell>
          <cell r="C25" t="str">
            <v>Unity Doors Limited</v>
          </cell>
          <cell r="D25" t="str">
            <v>KJA00</v>
          </cell>
          <cell r="E25">
            <v>44135</v>
          </cell>
          <cell r="F25">
            <v>44167</v>
          </cell>
        </row>
        <row r="26">
          <cell r="A26">
            <v>5089690</v>
          </cell>
          <cell r="B26" t="str">
            <v>1001402</v>
          </cell>
          <cell r="C26" t="str">
            <v>Turner &amp; Townsend</v>
          </cell>
          <cell r="D26" t="str">
            <v>BC005</v>
          </cell>
          <cell r="E26">
            <v>44097</v>
          </cell>
          <cell r="F26">
            <v>44167</v>
          </cell>
        </row>
        <row r="27">
          <cell r="A27">
            <v>5089692</v>
          </cell>
          <cell r="B27" t="str">
            <v>109667</v>
          </cell>
          <cell r="C27" t="str">
            <v>South Staffordshire Water PLC</v>
          </cell>
          <cell r="D27" t="str">
            <v>KJA00</v>
          </cell>
          <cell r="E27">
            <v>44131</v>
          </cell>
          <cell r="F27">
            <v>44167</v>
          </cell>
        </row>
        <row r="28">
          <cell r="A28">
            <v>5089695</v>
          </cell>
          <cell r="B28" t="str">
            <v>1004376</v>
          </cell>
          <cell r="C28" t="str">
            <v>Redrox Legal Consultants Ltd</v>
          </cell>
          <cell r="D28" t="str">
            <v>PSX65</v>
          </cell>
          <cell r="E28">
            <v>44158</v>
          </cell>
          <cell r="F28">
            <v>44167</v>
          </cell>
        </row>
        <row r="29">
          <cell r="A29">
            <v>5089697</v>
          </cell>
          <cell r="B29" t="str">
            <v>1000023</v>
          </cell>
          <cell r="C29" t="str">
            <v>Maintel Europe Ltd</v>
          </cell>
          <cell r="D29" t="str">
            <v>PSX60</v>
          </cell>
          <cell r="E29">
            <v>44158</v>
          </cell>
          <cell r="F29">
            <v>44167</v>
          </cell>
        </row>
        <row r="30">
          <cell r="A30">
            <v>5089743</v>
          </cell>
          <cell r="B30" t="str">
            <v>1003370</v>
          </cell>
          <cell r="C30" t="str">
            <v>Via East Midlands Ltd</v>
          </cell>
          <cell r="D30" t="str">
            <v>CPC10</v>
          </cell>
          <cell r="E30">
            <v>44098</v>
          </cell>
          <cell r="F30">
            <v>44167</v>
          </cell>
        </row>
        <row r="31">
          <cell r="A31">
            <v>5089744</v>
          </cell>
          <cell r="B31" t="str">
            <v>1003956</v>
          </cell>
          <cell r="C31" t="str">
            <v>Bubbles-Laundrette</v>
          </cell>
          <cell r="D31" t="str">
            <v>CCF20</v>
          </cell>
          <cell r="E31">
            <v>44150</v>
          </cell>
          <cell r="F31">
            <v>44174</v>
          </cell>
        </row>
        <row r="32">
          <cell r="A32">
            <v>5089745</v>
          </cell>
          <cell r="B32" t="str">
            <v>1000737</v>
          </cell>
          <cell r="C32" t="str">
            <v>Cyclescheme Ltd</v>
          </cell>
          <cell r="D32" t="str">
            <v>B0000</v>
          </cell>
          <cell r="E32">
            <v>44159</v>
          </cell>
          <cell r="F32">
            <v>44167</v>
          </cell>
        </row>
        <row r="33">
          <cell r="A33">
            <v>5089746</v>
          </cell>
          <cell r="B33" t="str">
            <v>1000737</v>
          </cell>
          <cell r="C33" t="str">
            <v>Cyclescheme Ltd</v>
          </cell>
          <cell r="D33" t="str">
            <v>B0000</v>
          </cell>
          <cell r="E33">
            <v>44159</v>
          </cell>
          <cell r="F33">
            <v>44167</v>
          </cell>
        </row>
        <row r="34">
          <cell r="A34">
            <v>5089747</v>
          </cell>
          <cell r="B34" t="str">
            <v>1004376</v>
          </cell>
          <cell r="C34" t="str">
            <v>Redrox Legal Consultants Ltd</v>
          </cell>
          <cell r="D34" t="str">
            <v>PSX65</v>
          </cell>
          <cell r="E34">
            <v>44160</v>
          </cell>
          <cell r="F34">
            <v>44167</v>
          </cell>
        </row>
        <row r="35">
          <cell r="A35">
            <v>5089805</v>
          </cell>
          <cell r="B35" t="str">
            <v>1004462</v>
          </cell>
          <cell r="C35" t="str">
            <v>Stone Computers</v>
          </cell>
          <cell r="D35" t="str">
            <v>PSX60</v>
          </cell>
          <cell r="E35">
            <v>44154</v>
          </cell>
          <cell r="F35">
            <v>44174</v>
          </cell>
        </row>
        <row r="36">
          <cell r="A36">
            <v>5089807</v>
          </cell>
          <cell r="B36" t="str">
            <v>1004014</v>
          </cell>
          <cell r="C36" t="str">
            <v>Evolve Corporate Ltd T/a PK Safety</v>
          </cell>
          <cell r="D36" t="str">
            <v>PSX95</v>
          </cell>
          <cell r="E36">
            <v>44155</v>
          </cell>
          <cell r="F36">
            <v>44174</v>
          </cell>
        </row>
        <row r="37">
          <cell r="A37">
            <v>5089809</v>
          </cell>
          <cell r="B37" t="str">
            <v>102225</v>
          </cell>
          <cell r="C37" t="str">
            <v>Venn Group</v>
          </cell>
          <cell r="D37" t="str">
            <v>CPH40</v>
          </cell>
          <cell r="E37">
            <v>44153</v>
          </cell>
          <cell r="F37">
            <v>44167</v>
          </cell>
        </row>
        <row r="38">
          <cell r="A38">
            <v>5089826</v>
          </cell>
          <cell r="B38" t="str">
            <v>102225</v>
          </cell>
          <cell r="C38" t="str">
            <v>Venn Group</v>
          </cell>
          <cell r="D38" t="str">
            <v>PSX65</v>
          </cell>
          <cell r="E38">
            <v>44153</v>
          </cell>
          <cell r="F38">
            <v>44174</v>
          </cell>
        </row>
        <row r="39">
          <cell r="A39">
            <v>5089832</v>
          </cell>
          <cell r="B39" t="str">
            <v>100441</v>
          </cell>
          <cell r="C39" t="str">
            <v>Derbyshire County Council</v>
          </cell>
          <cell r="D39" t="str">
            <v>PSX75</v>
          </cell>
          <cell r="E39">
            <v>43921</v>
          </cell>
          <cell r="F39">
            <v>44181</v>
          </cell>
        </row>
        <row r="40">
          <cell r="A40">
            <v>5089834</v>
          </cell>
          <cell r="B40" t="str">
            <v>1000912</v>
          </cell>
          <cell r="C40" t="str">
            <v>Broad Oak Properties Limited</v>
          </cell>
          <cell r="D40" t="str">
            <v>BC012</v>
          </cell>
          <cell r="E40">
            <v>44090</v>
          </cell>
          <cell r="F40">
            <v>44174</v>
          </cell>
        </row>
        <row r="41">
          <cell r="A41">
            <v>5089836</v>
          </cell>
          <cell r="B41" t="str">
            <v>1004206</v>
          </cell>
          <cell r="C41" t="str">
            <v>Wayne Watkins OBS Ltd</v>
          </cell>
          <cell r="D41" t="str">
            <v>CCF20</v>
          </cell>
          <cell r="E41">
            <v>44133</v>
          </cell>
          <cell r="F41">
            <v>44167</v>
          </cell>
        </row>
        <row r="42">
          <cell r="A42">
            <v>5089837</v>
          </cell>
          <cell r="B42" t="str">
            <v>100441</v>
          </cell>
          <cell r="C42" t="str">
            <v>Derbyshire County Council</v>
          </cell>
          <cell r="D42" t="str">
            <v>PSX75</v>
          </cell>
          <cell r="E42">
            <v>44112</v>
          </cell>
          <cell r="F42">
            <v>44167</v>
          </cell>
        </row>
        <row r="43">
          <cell r="A43">
            <v>5089838</v>
          </cell>
          <cell r="B43" t="str">
            <v>1003165</v>
          </cell>
          <cell r="C43" t="str">
            <v>Safe Scaffolding Midlands Ltd</v>
          </cell>
          <cell r="D43" t="str">
            <v>KJA00</v>
          </cell>
          <cell r="E43">
            <v>44127</v>
          </cell>
          <cell r="F43">
            <v>44167</v>
          </cell>
        </row>
        <row r="44">
          <cell r="A44">
            <v>5089839</v>
          </cell>
          <cell r="B44" t="str">
            <v>100523</v>
          </cell>
          <cell r="C44" t="str">
            <v>Northgate Vehicle Hire Ltd</v>
          </cell>
          <cell r="D44" t="str">
            <v>CEW00</v>
          </cell>
          <cell r="E44">
            <v>44132</v>
          </cell>
          <cell r="F44">
            <v>44174</v>
          </cell>
        </row>
        <row r="45">
          <cell r="A45">
            <v>5089840</v>
          </cell>
          <cell r="B45" t="str">
            <v>1003438</v>
          </cell>
          <cell r="C45" t="str">
            <v>Meridian Business Support  Ltd</v>
          </cell>
          <cell r="D45" t="str">
            <v>KJE40</v>
          </cell>
          <cell r="E45">
            <v>44125</v>
          </cell>
          <cell r="F45">
            <v>44167</v>
          </cell>
        </row>
        <row r="46">
          <cell r="A46">
            <v>5089891</v>
          </cell>
          <cell r="B46" t="str">
            <v>1000023</v>
          </cell>
          <cell r="C46" t="str">
            <v>Maintel Europe Ltd</v>
          </cell>
          <cell r="D46" t="str">
            <v>PSX60</v>
          </cell>
          <cell r="E46">
            <v>44151</v>
          </cell>
          <cell r="F46">
            <v>44181</v>
          </cell>
        </row>
        <row r="47">
          <cell r="A47">
            <v>5089893</v>
          </cell>
          <cell r="B47" t="str">
            <v>100096</v>
          </cell>
          <cell r="C47" t="str">
            <v>British Telecommunications PLC</v>
          </cell>
          <cell r="D47" t="str">
            <v>PSX60</v>
          </cell>
          <cell r="E47">
            <v>44120</v>
          </cell>
          <cell r="F47">
            <v>44174</v>
          </cell>
        </row>
        <row r="48">
          <cell r="A48">
            <v>5089894</v>
          </cell>
          <cell r="B48" t="str">
            <v>100203</v>
          </cell>
          <cell r="C48" t="str">
            <v>Tunstall Telecom Limited</v>
          </cell>
          <cell r="D48" t="str">
            <v>KJE90</v>
          </cell>
          <cell r="E48">
            <v>44154</v>
          </cell>
          <cell r="F48">
            <v>44174</v>
          </cell>
        </row>
        <row r="49">
          <cell r="A49">
            <v>5089895</v>
          </cell>
          <cell r="B49" t="str">
            <v>1002624</v>
          </cell>
          <cell r="C49" t="str">
            <v>SF Group</v>
          </cell>
          <cell r="D49" t="str">
            <v>CPC10</v>
          </cell>
          <cell r="E49">
            <v>44153</v>
          </cell>
          <cell r="F49">
            <v>44174</v>
          </cell>
        </row>
        <row r="50">
          <cell r="A50">
            <v>5089896</v>
          </cell>
          <cell r="B50" t="str">
            <v>1002624</v>
          </cell>
          <cell r="C50" t="str">
            <v>SF Group</v>
          </cell>
          <cell r="D50" t="str">
            <v>B0000</v>
          </cell>
          <cell r="E50">
            <v>44153</v>
          </cell>
          <cell r="F50">
            <v>44174</v>
          </cell>
        </row>
        <row r="51">
          <cell r="A51">
            <v>5089897</v>
          </cell>
          <cell r="B51" t="str">
            <v>100316</v>
          </cell>
          <cell r="C51" t="str">
            <v>Sterilizing Services Ltd</v>
          </cell>
          <cell r="D51" t="str">
            <v>PSX81</v>
          </cell>
          <cell r="E51">
            <v>43920</v>
          </cell>
          <cell r="F51">
            <v>44174</v>
          </cell>
        </row>
        <row r="52">
          <cell r="A52">
            <v>5089898</v>
          </cell>
          <cell r="B52" t="str">
            <v>1002624</v>
          </cell>
          <cell r="C52" t="str">
            <v>SF Group</v>
          </cell>
          <cell r="D52" t="str">
            <v>CPC10</v>
          </cell>
          <cell r="E52">
            <v>44159</v>
          </cell>
          <cell r="F52">
            <v>44174</v>
          </cell>
        </row>
        <row r="53">
          <cell r="A53">
            <v>5089899</v>
          </cell>
          <cell r="B53" t="str">
            <v>110362</v>
          </cell>
          <cell r="C53" t="str">
            <v>Hygienex Ltd</v>
          </cell>
          <cell r="D53" t="str">
            <v>PSX81</v>
          </cell>
          <cell r="E53">
            <v>44136</v>
          </cell>
          <cell r="F53">
            <v>44174</v>
          </cell>
        </row>
        <row r="54">
          <cell r="A54">
            <v>5089902</v>
          </cell>
          <cell r="B54" t="str">
            <v>100096</v>
          </cell>
          <cell r="C54" t="str">
            <v>British Telecommunications PLC</v>
          </cell>
          <cell r="D54" t="str">
            <v>PSX60</v>
          </cell>
          <cell r="E54">
            <v>44124</v>
          </cell>
          <cell r="F54">
            <v>44181</v>
          </cell>
        </row>
        <row r="55">
          <cell r="A55">
            <v>5089903</v>
          </cell>
          <cell r="B55" t="str">
            <v>1004327</v>
          </cell>
          <cell r="C55" t="str">
            <v>Landscape Research Office Ltd</v>
          </cell>
          <cell r="D55" t="str">
            <v>CPC10</v>
          </cell>
          <cell r="E55">
            <v>44164</v>
          </cell>
          <cell r="F55">
            <v>44174</v>
          </cell>
        </row>
        <row r="56">
          <cell r="A56">
            <v>5089904</v>
          </cell>
          <cell r="B56" t="str">
            <v>1003958</v>
          </cell>
          <cell r="C56" t="str">
            <v>SoloProtect Ltd</v>
          </cell>
          <cell r="D56" t="str">
            <v>PSX78</v>
          </cell>
          <cell r="E56">
            <v>44161</v>
          </cell>
          <cell r="F56">
            <v>44174</v>
          </cell>
        </row>
        <row r="57">
          <cell r="A57">
            <v>5089905</v>
          </cell>
          <cell r="B57" t="str">
            <v>1001565</v>
          </cell>
          <cell r="C57" t="str">
            <v>Sellick Partnership Ltd</v>
          </cell>
          <cell r="D57" t="str">
            <v>KJA00</v>
          </cell>
          <cell r="E57">
            <v>44165</v>
          </cell>
          <cell r="F57">
            <v>44174</v>
          </cell>
        </row>
        <row r="58">
          <cell r="A58">
            <v>5089906</v>
          </cell>
          <cell r="B58" t="str">
            <v>1001565</v>
          </cell>
          <cell r="C58" t="str">
            <v>Sellick Partnership Ltd</v>
          </cell>
          <cell r="D58" t="str">
            <v>KJA10</v>
          </cell>
          <cell r="E58">
            <v>44165</v>
          </cell>
          <cell r="F58">
            <v>44174</v>
          </cell>
        </row>
        <row r="59">
          <cell r="A59">
            <v>5089907</v>
          </cell>
          <cell r="B59" t="str">
            <v>1001565</v>
          </cell>
          <cell r="C59" t="str">
            <v>Sellick Partnership Ltd</v>
          </cell>
          <cell r="D59" t="str">
            <v>KJA00</v>
          </cell>
          <cell r="E59">
            <v>44165</v>
          </cell>
          <cell r="F59">
            <v>44181</v>
          </cell>
        </row>
        <row r="60">
          <cell r="A60">
            <v>5089908</v>
          </cell>
          <cell r="B60" t="str">
            <v>1001565</v>
          </cell>
          <cell r="C60" t="str">
            <v>Sellick Partnership Ltd</v>
          </cell>
          <cell r="D60" t="str">
            <v>KJA10</v>
          </cell>
          <cell r="E60">
            <v>44165</v>
          </cell>
          <cell r="F60">
            <v>44174</v>
          </cell>
        </row>
        <row r="61">
          <cell r="A61">
            <v>5089909</v>
          </cell>
          <cell r="B61" t="str">
            <v>1001565</v>
          </cell>
          <cell r="C61" t="str">
            <v>Sellick Partnership Ltd</v>
          </cell>
          <cell r="D61" t="str">
            <v>KJC10</v>
          </cell>
          <cell r="E61">
            <v>44165</v>
          </cell>
          <cell r="F61">
            <v>44174</v>
          </cell>
        </row>
        <row r="62">
          <cell r="A62">
            <v>5089910</v>
          </cell>
          <cell r="B62" t="str">
            <v>1001565</v>
          </cell>
          <cell r="C62" t="str">
            <v>Sellick Partnership Ltd</v>
          </cell>
          <cell r="D62" t="str">
            <v>KGH30</v>
          </cell>
          <cell r="E62">
            <v>44165</v>
          </cell>
          <cell r="F62">
            <v>44174</v>
          </cell>
        </row>
        <row r="63">
          <cell r="A63">
            <v>5089911</v>
          </cell>
          <cell r="B63" t="str">
            <v>100176</v>
          </cell>
          <cell r="C63" t="str">
            <v>Wadsworth Security Products</v>
          </cell>
          <cell r="D63" t="str">
            <v>KJA00</v>
          </cell>
          <cell r="E63">
            <v>44165</v>
          </cell>
          <cell r="F63">
            <v>44187</v>
          </cell>
        </row>
        <row r="64">
          <cell r="A64">
            <v>5089914</v>
          </cell>
          <cell r="B64" t="str">
            <v>102225</v>
          </cell>
          <cell r="C64" t="str">
            <v>Venn Group</v>
          </cell>
          <cell r="D64" t="str">
            <v>CPH40</v>
          </cell>
          <cell r="E64">
            <v>44160</v>
          </cell>
          <cell r="F64">
            <v>44174</v>
          </cell>
        </row>
        <row r="65">
          <cell r="A65">
            <v>5089916</v>
          </cell>
          <cell r="B65" t="str">
            <v>109312</v>
          </cell>
          <cell r="C65" t="str">
            <v>Mercia Image Limited</v>
          </cell>
          <cell r="D65" t="str">
            <v>PSX76</v>
          </cell>
          <cell r="E65">
            <v>44165</v>
          </cell>
          <cell r="F65">
            <v>44174</v>
          </cell>
        </row>
        <row r="66">
          <cell r="A66">
            <v>5089922</v>
          </cell>
          <cell r="B66" t="str">
            <v>109064</v>
          </cell>
          <cell r="C66" t="str">
            <v>Posturite</v>
          </cell>
          <cell r="D66" t="str">
            <v>PSX78</v>
          </cell>
          <cell r="E66">
            <v>44162</v>
          </cell>
          <cell r="F66">
            <v>44174</v>
          </cell>
        </row>
        <row r="67">
          <cell r="A67">
            <v>5089927</v>
          </cell>
          <cell r="B67" t="str">
            <v>1003858</v>
          </cell>
          <cell r="C67" t="str">
            <v>Craemer UK Ltd</v>
          </cell>
          <cell r="D67" t="str">
            <v>CEW00</v>
          </cell>
          <cell r="E67">
            <v>44165</v>
          </cell>
          <cell r="F67">
            <v>44174</v>
          </cell>
        </row>
        <row r="68">
          <cell r="A68">
            <v>5089928</v>
          </cell>
          <cell r="B68" t="str">
            <v>1001054</v>
          </cell>
          <cell r="C68" t="str">
            <v>Electoral Reform Services</v>
          </cell>
          <cell r="D68" t="str">
            <v>B0000</v>
          </cell>
          <cell r="E68">
            <v>44071</v>
          </cell>
          <cell r="F68">
            <v>44174</v>
          </cell>
        </row>
        <row r="69">
          <cell r="A69">
            <v>5089930</v>
          </cell>
          <cell r="B69" t="str">
            <v>110210</v>
          </cell>
          <cell r="C69" t="str">
            <v>Lodge Tyre Co Ltd</v>
          </cell>
          <cell r="D69" t="str">
            <v>PSX90</v>
          </cell>
          <cell r="E69">
            <v>44165</v>
          </cell>
          <cell r="F69">
            <v>44174</v>
          </cell>
        </row>
        <row r="70">
          <cell r="A70">
            <v>5089933</v>
          </cell>
          <cell r="B70" t="str">
            <v>100114</v>
          </cell>
          <cell r="C70" t="str">
            <v>ABS Ltd</v>
          </cell>
          <cell r="D70" t="str">
            <v>PSX90</v>
          </cell>
          <cell r="E70">
            <v>44161</v>
          </cell>
          <cell r="F70">
            <v>44174</v>
          </cell>
        </row>
        <row r="71">
          <cell r="A71">
            <v>5089935</v>
          </cell>
          <cell r="B71" t="str">
            <v>100114</v>
          </cell>
          <cell r="C71" t="str">
            <v>ABS Ltd</v>
          </cell>
          <cell r="D71" t="str">
            <v>PSX90</v>
          </cell>
          <cell r="E71">
            <v>44161</v>
          </cell>
          <cell r="F71">
            <v>44174</v>
          </cell>
        </row>
        <row r="72">
          <cell r="A72">
            <v>5089936</v>
          </cell>
          <cell r="B72" t="str">
            <v>110294</v>
          </cell>
          <cell r="C72" t="str">
            <v>Karen Gregory</v>
          </cell>
          <cell r="D72" t="str">
            <v>CEH00</v>
          </cell>
          <cell r="E72">
            <v>44166</v>
          </cell>
          <cell r="F72">
            <v>44174</v>
          </cell>
        </row>
        <row r="73">
          <cell r="A73">
            <v>5089937</v>
          </cell>
          <cell r="B73" t="str">
            <v>110294</v>
          </cell>
          <cell r="C73" t="str">
            <v>Karen Gregory</v>
          </cell>
          <cell r="D73" t="str">
            <v>CEH00</v>
          </cell>
          <cell r="E73">
            <v>44166</v>
          </cell>
          <cell r="F73">
            <v>44174</v>
          </cell>
        </row>
        <row r="74">
          <cell r="A74">
            <v>5089938</v>
          </cell>
          <cell r="B74" t="str">
            <v>100224</v>
          </cell>
          <cell r="C74" t="str">
            <v>Aqua-Jet Specialist Drainage Contractors Ltd</v>
          </cell>
          <cell r="D74" t="str">
            <v>KJA00</v>
          </cell>
          <cell r="E74">
            <v>44164</v>
          </cell>
          <cell r="F74">
            <v>44187</v>
          </cell>
        </row>
        <row r="75">
          <cell r="A75">
            <v>5089939</v>
          </cell>
          <cell r="B75" t="str">
            <v>1004014</v>
          </cell>
          <cell r="C75" t="str">
            <v>Evolve Corporate Ltd T/a PK Safety</v>
          </cell>
          <cell r="D75" t="str">
            <v>PSX95</v>
          </cell>
          <cell r="E75">
            <v>44168</v>
          </cell>
          <cell r="F75">
            <v>44174</v>
          </cell>
        </row>
        <row r="76">
          <cell r="A76">
            <v>5089942</v>
          </cell>
          <cell r="B76" t="str">
            <v>1004341</v>
          </cell>
          <cell r="C76" t="str">
            <v>Quality Service Recruitment Ltd</v>
          </cell>
          <cell r="D76" t="str">
            <v>CEW00</v>
          </cell>
          <cell r="E76">
            <v>44168</v>
          </cell>
          <cell r="F76">
            <v>44174</v>
          </cell>
        </row>
        <row r="77">
          <cell r="A77">
            <v>5089944</v>
          </cell>
          <cell r="B77" t="str">
            <v>1001565</v>
          </cell>
          <cell r="C77" t="str">
            <v>Sellick Partnership Ltd</v>
          </cell>
          <cell r="D77" t="str">
            <v>KJA10</v>
          </cell>
          <cell r="E77">
            <v>44162</v>
          </cell>
          <cell r="F77">
            <v>44174</v>
          </cell>
        </row>
        <row r="78">
          <cell r="A78">
            <v>5089945</v>
          </cell>
          <cell r="B78" t="str">
            <v>110679</v>
          </cell>
          <cell r="C78" t="str">
            <v>Buxtons Ltd</v>
          </cell>
          <cell r="D78" t="str">
            <v>PSX95</v>
          </cell>
          <cell r="E78">
            <v>44161</v>
          </cell>
          <cell r="F78">
            <v>44174</v>
          </cell>
        </row>
        <row r="79">
          <cell r="A79">
            <v>5089946</v>
          </cell>
          <cell r="B79" t="str">
            <v>1003700</v>
          </cell>
          <cell r="C79" t="str">
            <v>Cooper Mobile Services Ltd</v>
          </cell>
          <cell r="D79" t="str">
            <v>PSX90</v>
          </cell>
          <cell r="E79">
            <v>44138</v>
          </cell>
          <cell r="F79">
            <v>44174</v>
          </cell>
        </row>
        <row r="80">
          <cell r="A80">
            <v>5089947</v>
          </cell>
          <cell r="B80" t="str">
            <v>1004314</v>
          </cell>
          <cell r="C80" t="str">
            <v>DLM Legal Ltd</v>
          </cell>
          <cell r="D80" t="str">
            <v>PSX65</v>
          </cell>
          <cell r="E80">
            <v>44162</v>
          </cell>
          <cell r="F80">
            <v>44174</v>
          </cell>
        </row>
        <row r="81">
          <cell r="A81">
            <v>5089948</v>
          </cell>
          <cell r="B81" t="str">
            <v>1004462</v>
          </cell>
          <cell r="C81" t="str">
            <v>Stone Computers</v>
          </cell>
          <cell r="D81" t="str">
            <v>PSX60</v>
          </cell>
          <cell r="E81">
            <v>44162</v>
          </cell>
          <cell r="F81">
            <v>44174</v>
          </cell>
        </row>
        <row r="82">
          <cell r="A82">
            <v>5089949</v>
          </cell>
          <cell r="B82" t="str">
            <v>1002799</v>
          </cell>
          <cell r="C82" t="str">
            <v>Christmas Plus Ltd</v>
          </cell>
          <cell r="D82" t="str">
            <v>CCA40</v>
          </cell>
          <cell r="E82">
            <v>44160</v>
          </cell>
          <cell r="F82">
            <v>44174</v>
          </cell>
        </row>
        <row r="83">
          <cell r="A83">
            <v>5089950</v>
          </cell>
          <cell r="B83" t="str">
            <v>100324</v>
          </cell>
          <cell r="C83" t="str">
            <v>Capita Business Services Limited</v>
          </cell>
          <cell r="D83" t="str">
            <v>B0000</v>
          </cell>
          <cell r="E83">
            <v>44159</v>
          </cell>
          <cell r="F83">
            <v>44181</v>
          </cell>
        </row>
        <row r="84">
          <cell r="A84">
            <v>5089952</v>
          </cell>
          <cell r="B84" t="str">
            <v>1002548</v>
          </cell>
          <cell r="C84" t="str">
            <v>Natures Woodland</v>
          </cell>
          <cell r="D84" t="str">
            <v>CPE10</v>
          </cell>
          <cell r="E84">
            <v>44163</v>
          </cell>
          <cell r="F84">
            <v>44174</v>
          </cell>
        </row>
        <row r="85">
          <cell r="A85">
            <v>5089954</v>
          </cell>
          <cell r="B85" t="str">
            <v>1004423</v>
          </cell>
          <cell r="C85" t="str">
            <v>The Oyster Partnership</v>
          </cell>
          <cell r="D85" t="str">
            <v>CEE70</v>
          </cell>
          <cell r="E85">
            <v>44167</v>
          </cell>
          <cell r="F85">
            <v>44174</v>
          </cell>
        </row>
        <row r="86">
          <cell r="A86">
            <v>5089956</v>
          </cell>
          <cell r="B86" t="str">
            <v>1004423</v>
          </cell>
          <cell r="C86" t="str">
            <v>The Oyster Partnership</v>
          </cell>
          <cell r="D86" t="str">
            <v>KGH30</v>
          </cell>
          <cell r="E86">
            <v>44167</v>
          </cell>
          <cell r="F86">
            <v>44174</v>
          </cell>
        </row>
        <row r="87">
          <cell r="A87">
            <v>5089959</v>
          </cell>
          <cell r="B87" t="str">
            <v>1004423</v>
          </cell>
          <cell r="C87" t="str">
            <v>The Oyster Partnership</v>
          </cell>
          <cell r="D87" t="str">
            <v>CEE00</v>
          </cell>
          <cell r="E87">
            <v>44167</v>
          </cell>
          <cell r="F87">
            <v>44174</v>
          </cell>
        </row>
        <row r="88">
          <cell r="A88">
            <v>5089962</v>
          </cell>
          <cell r="B88" t="str">
            <v>100117</v>
          </cell>
          <cell r="C88" t="str">
            <v>Phoenix Software Ltd</v>
          </cell>
          <cell r="D88" t="str">
            <v>PSX60</v>
          </cell>
          <cell r="E88">
            <v>44167</v>
          </cell>
          <cell r="F88">
            <v>44174</v>
          </cell>
        </row>
        <row r="89">
          <cell r="A89">
            <v>5089965</v>
          </cell>
          <cell r="B89" t="str">
            <v>100024</v>
          </cell>
          <cell r="C89" t="str">
            <v>R Massey &amp; Son (Woodville) Limited</v>
          </cell>
          <cell r="D89" t="str">
            <v>KJA00</v>
          </cell>
          <cell r="E89">
            <v>44142</v>
          </cell>
          <cell r="F89">
            <v>44174</v>
          </cell>
        </row>
        <row r="90">
          <cell r="A90">
            <v>5089966</v>
          </cell>
          <cell r="B90" t="str">
            <v>1002896</v>
          </cell>
          <cell r="C90" t="str">
            <v>Atlas Janitorial &amp; Catering Supplies (UK) Ltd</v>
          </cell>
          <cell r="D90" t="str">
            <v>CCF20</v>
          </cell>
          <cell r="E90">
            <v>44168</v>
          </cell>
          <cell r="F90">
            <v>44174</v>
          </cell>
        </row>
        <row r="91">
          <cell r="A91">
            <v>5089968</v>
          </cell>
          <cell r="B91" t="str">
            <v>102777</v>
          </cell>
          <cell r="C91" t="str">
            <v>Hays Accountancy &amp; Finance</v>
          </cell>
          <cell r="D91" t="str">
            <v>CEE00</v>
          </cell>
          <cell r="E91">
            <v>44167</v>
          </cell>
          <cell r="F91">
            <v>44181</v>
          </cell>
        </row>
        <row r="92">
          <cell r="A92">
            <v>5089971</v>
          </cell>
          <cell r="B92" t="str">
            <v>1002340</v>
          </cell>
          <cell r="C92" t="str">
            <v>Freydan Energy Assessing</v>
          </cell>
          <cell r="D92" t="str">
            <v>KJA00</v>
          </cell>
          <cell r="E92">
            <v>44166</v>
          </cell>
          <cell r="F92">
            <v>44174</v>
          </cell>
        </row>
        <row r="93">
          <cell r="A93">
            <v>5089978</v>
          </cell>
          <cell r="B93" t="str">
            <v>100024</v>
          </cell>
          <cell r="C93" t="str">
            <v>R Massey &amp; Son (Woodville) Limited</v>
          </cell>
          <cell r="D93" t="str">
            <v>KJA00</v>
          </cell>
          <cell r="E93">
            <v>44152</v>
          </cell>
          <cell r="F93">
            <v>44174</v>
          </cell>
        </row>
        <row r="94">
          <cell r="A94">
            <v>5089982</v>
          </cell>
          <cell r="B94" t="str">
            <v>100024</v>
          </cell>
          <cell r="C94" t="str">
            <v>R Massey &amp; Son (Woodville) Limited</v>
          </cell>
          <cell r="D94" t="str">
            <v>KJA00</v>
          </cell>
          <cell r="E94">
            <v>44159</v>
          </cell>
          <cell r="F94">
            <v>44174</v>
          </cell>
        </row>
        <row r="95">
          <cell r="A95">
            <v>5089991</v>
          </cell>
          <cell r="B95" t="str">
            <v>109064</v>
          </cell>
          <cell r="C95" t="str">
            <v>Posturite</v>
          </cell>
          <cell r="D95" t="str">
            <v>PSX78</v>
          </cell>
          <cell r="E95">
            <v>44165</v>
          </cell>
          <cell r="F95">
            <v>44174</v>
          </cell>
        </row>
        <row r="96">
          <cell r="A96">
            <v>5089992</v>
          </cell>
          <cell r="B96" t="str">
            <v>109064</v>
          </cell>
          <cell r="C96" t="str">
            <v>Posturite</v>
          </cell>
          <cell r="D96" t="str">
            <v>PSX78</v>
          </cell>
          <cell r="E96">
            <v>44165</v>
          </cell>
          <cell r="F96">
            <v>44174</v>
          </cell>
        </row>
        <row r="97">
          <cell r="A97">
            <v>5089993</v>
          </cell>
          <cell r="B97" t="str">
            <v>100467</v>
          </cell>
          <cell r="C97" t="str">
            <v>Wicksteed Leisure Ltd</v>
          </cell>
          <cell r="D97" t="str">
            <v>KJE70</v>
          </cell>
          <cell r="E97">
            <v>44165</v>
          </cell>
          <cell r="F97">
            <v>44174</v>
          </cell>
        </row>
        <row r="98">
          <cell r="A98">
            <v>5089996</v>
          </cell>
          <cell r="B98" t="str">
            <v>1003399</v>
          </cell>
          <cell r="C98" t="str">
            <v>Hornbill Service Management Ltd</v>
          </cell>
          <cell r="D98" t="str">
            <v>PSX60</v>
          </cell>
          <cell r="E98">
            <v>44167</v>
          </cell>
          <cell r="F98">
            <v>44174</v>
          </cell>
        </row>
        <row r="99">
          <cell r="A99">
            <v>5089998</v>
          </cell>
          <cell r="B99" t="str">
            <v>110281</v>
          </cell>
          <cell r="C99" t="str">
            <v>Capita Business Services Ltd</v>
          </cell>
          <cell r="D99" t="str">
            <v>PSX77</v>
          </cell>
          <cell r="E99">
            <v>44160</v>
          </cell>
          <cell r="F99">
            <v>44174</v>
          </cell>
        </row>
        <row r="100">
          <cell r="A100">
            <v>5089999</v>
          </cell>
          <cell r="B100" t="str">
            <v>110281</v>
          </cell>
          <cell r="C100" t="str">
            <v>Capita Business Services Ltd</v>
          </cell>
          <cell r="D100" t="str">
            <v>PSX77</v>
          </cell>
          <cell r="E100">
            <v>44160</v>
          </cell>
          <cell r="F100">
            <v>44174</v>
          </cell>
        </row>
        <row r="101">
          <cell r="A101">
            <v>5090000</v>
          </cell>
          <cell r="B101" t="str">
            <v>110281</v>
          </cell>
          <cell r="C101" t="str">
            <v>Capita Business Services Ltd</v>
          </cell>
          <cell r="D101" t="str">
            <v>PSX77</v>
          </cell>
          <cell r="E101">
            <v>44160</v>
          </cell>
          <cell r="F101">
            <v>44174</v>
          </cell>
        </row>
        <row r="102">
          <cell r="A102">
            <v>5090003</v>
          </cell>
          <cell r="B102" t="str">
            <v>105418</v>
          </cell>
          <cell r="C102" t="str">
            <v>David Raybould &amp; Associates Limited</v>
          </cell>
          <cell r="D102" t="str">
            <v>KGX00</v>
          </cell>
          <cell r="E102">
            <v>44165</v>
          </cell>
          <cell r="F102">
            <v>44174</v>
          </cell>
        </row>
        <row r="103">
          <cell r="A103">
            <v>5090006</v>
          </cell>
          <cell r="B103" t="str">
            <v>1001872</v>
          </cell>
          <cell r="C103" t="str">
            <v>Willshees Waste &amp; Recycling Ltd</v>
          </cell>
          <cell r="D103" t="str">
            <v>CCF20</v>
          </cell>
          <cell r="E103">
            <v>44165</v>
          </cell>
          <cell r="F103">
            <v>44181</v>
          </cell>
        </row>
        <row r="104">
          <cell r="A104">
            <v>5090008</v>
          </cell>
          <cell r="B104" t="str">
            <v>100117</v>
          </cell>
          <cell r="C104" t="str">
            <v>Phoenix Software Ltd</v>
          </cell>
          <cell r="D104" t="str">
            <v>PSX60</v>
          </cell>
          <cell r="E104">
            <v>44166</v>
          </cell>
          <cell r="F104">
            <v>44174</v>
          </cell>
        </row>
        <row r="105">
          <cell r="A105">
            <v>5090010</v>
          </cell>
          <cell r="B105" t="str">
            <v>100034</v>
          </cell>
          <cell r="C105" t="str">
            <v>PHS Group PLC</v>
          </cell>
          <cell r="D105" t="str">
            <v>PSX81</v>
          </cell>
          <cell r="E105">
            <v>44162</v>
          </cell>
          <cell r="F105">
            <v>44174</v>
          </cell>
        </row>
        <row r="106">
          <cell r="A106">
            <v>5090011</v>
          </cell>
          <cell r="B106" t="str">
            <v>1003700</v>
          </cell>
          <cell r="C106" t="str">
            <v>Cooper Mobile Services Ltd</v>
          </cell>
          <cell r="D106" t="str">
            <v>CEW00</v>
          </cell>
          <cell r="E106">
            <v>44165</v>
          </cell>
          <cell r="F106">
            <v>44174</v>
          </cell>
        </row>
        <row r="107">
          <cell r="A107">
            <v>5090012</v>
          </cell>
          <cell r="B107" t="str">
            <v>1003541</v>
          </cell>
          <cell r="C107" t="str">
            <v>Novus Property Solutions</v>
          </cell>
          <cell r="D107" t="str">
            <v>KJA00</v>
          </cell>
          <cell r="E107">
            <v>44109</v>
          </cell>
          <cell r="F107">
            <v>44181</v>
          </cell>
        </row>
        <row r="108">
          <cell r="A108">
            <v>5090013</v>
          </cell>
          <cell r="B108" t="str">
            <v>1004202</v>
          </cell>
          <cell r="C108" t="str">
            <v>Accolade Pest Control Services</v>
          </cell>
          <cell r="D108" t="str">
            <v>KJA00</v>
          </cell>
          <cell r="E108">
            <v>44163</v>
          </cell>
          <cell r="F108">
            <v>44187</v>
          </cell>
        </row>
        <row r="109">
          <cell r="A109">
            <v>5090015</v>
          </cell>
          <cell r="B109" t="str">
            <v>1000502</v>
          </cell>
          <cell r="C109" t="str">
            <v>Woodgrow Horticulture Ltd</v>
          </cell>
          <cell r="D109" t="str">
            <v>CPE10</v>
          </cell>
          <cell r="E109">
            <v>44166</v>
          </cell>
          <cell r="F109">
            <v>44174</v>
          </cell>
        </row>
        <row r="110">
          <cell r="A110">
            <v>5090016</v>
          </cell>
          <cell r="B110" t="str">
            <v>102414</v>
          </cell>
          <cell r="C110" t="str">
            <v>Russ Torr</v>
          </cell>
          <cell r="D110" t="str">
            <v>KJE70</v>
          </cell>
          <cell r="E110">
            <v>44166</v>
          </cell>
          <cell r="F110">
            <v>44174</v>
          </cell>
        </row>
        <row r="111">
          <cell r="A111">
            <v>5090017</v>
          </cell>
          <cell r="B111" t="str">
            <v>100316</v>
          </cell>
          <cell r="C111" t="str">
            <v>Sterilizing Services Ltd</v>
          </cell>
          <cell r="D111" t="str">
            <v>CCF20</v>
          </cell>
          <cell r="E111">
            <v>44165</v>
          </cell>
          <cell r="F111">
            <v>44181</v>
          </cell>
        </row>
        <row r="112">
          <cell r="A112">
            <v>5090018</v>
          </cell>
          <cell r="B112" t="str">
            <v>100316</v>
          </cell>
          <cell r="C112" t="str">
            <v>Sterilizing Services Ltd</v>
          </cell>
          <cell r="D112" t="str">
            <v>PSX81</v>
          </cell>
          <cell r="E112">
            <v>44165</v>
          </cell>
          <cell r="F112">
            <v>44174</v>
          </cell>
        </row>
        <row r="113">
          <cell r="A113">
            <v>5090020</v>
          </cell>
          <cell r="B113" t="str">
            <v>100316</v>
          </cell>
          <cell r="C113" t="str">
            <v>Sterilizing Services Ltd</v>
          </cell>
          <cell r="D113" t="str">
            <v>PSX81</v>
          </cell>
          <cell r="E113">
            <v>44165</v>
          </cell>
          <cell r="F113">
            <v>44174</v>
          </cell>
        </row>
        <row r="114">
          <cell r="A114">
            <v>5090021</v>
          </cell>
          <cell r="B114" t="str">
            <v>100316</v>
          </cell>
          <cell r="C114" t="str">
            <v>Sterilizing Services Ltd</v>
          </cell>
          <cell r="D114" t="str">
            <v>PSX85</v>
          </cell>
          <cell r="E114">
            <v>44165</v>
          </cell>
          <cell r="F114">
            <v>44174</v>
          </cell>
        </row>
        <row r="115">
          <cell r="A115">
            <v>5090022</v>
          </cell>
          <cell r="B115" t="str">
            <v>1004214</v>
          </cell>
          <cell r="C115" t="str">
            <v>LJJ Consultancy Services Ltd</v>
          </cell>
          <cell r="D115" t="str">
            <v>CEE00</v>
          </cell>
          <cell r="E115">
            <v>44165</v>
          </cell>
          <cell r="F115">
            <v>44174</v>
          </cell>
        </row>
        <row r="116">
          <cell r="A116">
            <v>5090024</v>
          </cell>
          <cell r="B116" t="str">
            <v>1004423</v>
          </cell>
          <cell r="C116" t="str">
            <v>The Oyster Partnership</v>
          </cell>
          <cell r="D116" t="str">
            <v>CEE00</v>
          </cell>
          <cell r="E116">
            <v>44160</v>
          </cell>
          <cell r="F116">
            <v>44174</v>
          </cell>
        </row>
        <row r="117">
          <cell r="A117">
            <v>5090025</v>
          </cell>
          <cell r="B117" t="str">
            <v>100441</v>
          </cell>
          <cell r="C117" t="str">
            <v>Derbyshire County Council</v>
          </cell>
          <cell r="D117" t="str">
            <v>PSX75</v>
          </cell>
          <cell r="E117">
            <v>44166</v>
          </cell>
          <cell r="F117">
            <v>44174</v>
          </cell>
        </row>
        <row r="118">
          <cell r="A118">
            <v>5090026</v>
          </cell>
          <cell r="B118" t="str">
            <v>1001565</v>
          </cell>
          <cell r="C118" t="str">
            <v>Sellick Partnership Ltd</v>
          </cell>
          <cell r="D118" t="str">
            <v>KJA00</v>
          </cell>
          <cell r="E118">
            <v>44166</v>
          </cell>
          <cell r="F118">
            <v>44174</v>
          </cell>
        </row>
        <row r="119">
          <cell r="A119">
            <v>5090027</v>
          </cell>
          <cell r="B119" t="str">
            <v>102777</v>
          </cell>
          <cell r="C119" t="str">
            <v>Hays Accountancy &amp; Finance</v>
          </cell>
          <cell r="D119" t="str">
            <v>CPH70</v>
          </cell>
          <cell r="E119">
            <v>44165</v>
          </cell>
          <cell r="F119">
            <v>44174</v>
          </cell>
        </row>
        <row r="120">
          <cell r="A120">
            <v>5090028</v>
          </cell>
          <cell r="B120" t="str">
            <v>1001795</v>
          </cell>
          <cell r="C120" t="str">
            <v>Extra Personnel Ltd</v>
          </cell>
          <cell r="D120" t="str">
            <v>CEW00</v>
          </cell>
          <cell r="E120">
            <v>44158</v>
          </cell>
          <cell r="F120">
            <v>44174</v>
          </cell>
        </row>
        <row r="121">
          <cell r="A121">
            <v>5090029</v>
          </cell>
          <cell r="B121" t="str">
            <v>1001795</v>
          </cell>
          <cell r="C121" t="str">
            <v>Extra Personnel Ltd</v>
          </cell>
          <cell r="D121" t="str">
            <v>CEW00</v>
          </cell>
          <cell r="E121">
            <v>44158</v>
          </cell>
          <cell r="F121">
            <v>44174</v>
          </cell>
        </row>
        <row r="122">
          <cell r="A122">
            <v>5090033</v>
          </cell>
          <cell r="B122" t="str">
            <v>1002478</v>
          </cell>
          <cell r="C122" t="str">
            <v>Alliance Consulting Solutions Limited</v>
          </cell>
          <cell r="D122" t="str">
            <v>BC005</v>
          </cell>
          <cell r="E122">
            <v>44160</v>
          </cell>
          <cell r="F122">
            <v>44174</v>
          </cell>
        </row>
        <row r="123">
          <cell r="A123">
            <v>5090034</v>
          </cell>
          <cell r="B123" t="str">
            <v>1004314</v>
          </cell>
          <cell r="C123" t="str">
            <v>DLM Legal Ltd</v>
          </cell>
          <cell r="D123" t="str">
            <v>PSX65</v>
          </cell>
          <cell r="E123">
            <v>44160</v>
          </cell>
          <cell r="F123">
            <v>44174</v>
          </cell>
        </row>
        <row r="124">
          <cell r="A124">
            <v>5090037</v>
          </cell>
          <cell r="B124" t="str">
            <v>100711</v>
          </cell>
          <cell r="C124" t="str">
            <v>Orchard Information Systems Limited</v>
          </cell>
          <cell r="D124" t="str">
            <v>KGX00</v>
          </cell>
          <cell r="E124">
            <v>44155</v>
          </cell>
          <cell r="F124">
            <v>44181</v>
          </cell>
        </row>
        <row r="125">
          <cell r="A125">
            <v>5090038</v>
          </cell>
          <cell r="B125" t="str">
            <v>1004785</v>
          </cell>
          <cell r="C125" t="str">
            <v>Fireflux Ltd</v>
          </cell>
          <cell r="D125" t="str">
            <v>PSX95</v>
          </cell>
          <cell r="E125">
            <v>44154</v>
          </cell>
          <cell r="F125">
            <v>44174</v>
          </cell>
        </row>
        <row r="126">
          <cell r="A126">
            <v>5090045</v>
          </cell>
          <cell r="B126" t="str">
            <v>100114</v>
          </cell>
          <cell r="C126" t="str">
            <v>ABS Ltd</v>
          </cell>
          <cell r="D126" t="str">
            <v>PSX90</v>
          </cell>
          <cell r="E126">
            <v>44152</v>
          </cell>
          <cell r="F126">
            <v>44181</v>
          </cell>
        </row>
        <row r="127">
          <cell r="A127">
            <v>5090048</v>
          </cell>
          <cell r="B127" t="str">
            <v>100266</v>
          </cell>
          <cell r="C127" t="str">
            <v>Killgerm Chemicals Limited</v>
          </cell>
          <cell r="D127" t="str">
            <v>CEE50</v>
          </cell>
          <cell r="E127">
            <v>44151</v>
          </cell>
          <cell r="F127">
            <v>44181</v>
          </cell>
        </row>
        <row r="128">
          <cell r="A128">
            <v>5090049</v>
          </cell>
          <cell r="B128" t="str">
            <v>100100</v>
          </cell>
          <cell r="C128" t="str">
            <v>Dennis Eagle Ltd</v>
          </cell>
          <cell r="D128" t="str">
            <v>PSX90</v>
          </cell>
          <cell r="E128">
            <v>44151</v>
          </cell>
          <cell r="F128">
            <v>44174</v>
          </cell>
        </row>
        <row r="129">
          <cell r="A129">
            <v>5090050</v>
          </cell>
          <cell r="B129" t="str">
            <v>1003165</v>
          </cell>
          <cell r="C129" t="str">
            <v>Safe Scaffolding Midlands Ltd</v>
          </cell>
          <cell r="D129" t="str">
            <v>PSX85</v>
          </cell>
          <cell r="E129">
            <v>44151</v>
          </cell>
          <cell r="F129">
            <v>44174</v>
          </cell>
        </row>
        <row r="130">
          <cell r="A130">
            <v>5090054</v>
          </cell>
          <cell r="B130" t="str">
            <v>100062</v>
          </cell>
          <cell r="C130" t="str">
            <v>T H Heath (Contracts) Ltd</v>
          </cell>
          <cell r="D130" t="str">
            <v>KJE70</v>
          </cell>
          <cell r="E130">
            <v>44159</v>
          </cell>
          <cell r="F130">
            <v>44174</v>
          </cell>
        </row>
        <row r="131">
          <cell r="A131">
            <v>5090056</v>
          </cell>
          <cell r="B131" t="str">
            <v>1004993</v>
          </cell>
          <cell r="C131" t="str">
            <v>J &amp; E Water Services Ltd</v>
          </cell>
          <cell r="D131" t="str">
            <v>CCF20</v>
          </cell>
          <cell r="E131">
            <v>44159</v>
          </cell>
          <cell r="F131">
            <v>44174</v>
          </cell>
        </row>
        <row r="132">
          <cell r="A132">
            <v>5090058</v>
          </cell>
          <cell r="B132" t="str">
            <v>1003931</v>
          </cell>
          <cell r="C132" t="str">
            <v>A.I.D Fuel Oils Ltd</v>
          </cell>
          <cell r="D132" t="str">
            <v>CCF20</v>
          </cell>
          <cell r="E132">
            <v>44151</v>
          </cell>
          <cell r="F132">
            <v>44181</v>
          </cell>
        </row>
        <row r="133">
          <cell r="A133">
            <v>5090059</v>
          </cell>
          <cell r="B133" t="str">
            <v>1001565</v>
          </cell>
          <cell r="C133" t="str">
            <v>Sellick Partnership Ltd</v>
          </cell>
          <cell r="D133" t="str">
            <v>KJA10</v>
          </cell>
          <cell r="E133">
            <v>44172</v>
          </cell>
          <cell r="F133">
            <v>44174</v>
          </cell>
        </row>
        <row r="134">
          <cell r="A134">
            <v>5090060</v>
          </cell>
          <cell r="B134" t="str">
            <v>1004462</v>
          </cell>
          <cell r="C134" t="str">
            <v>Stone Computers</v>
          </cell>
          <cell r="D134" t="str">
            <v>PSX60</v>
          </cell>
          <cell r="E134">
            <v>44169</v>
          </cell>
          <cell r="F134">
            <v>44187</v>
          </cell>
        </row>
        <row r="135">
          <cell r="A135">
            <v>5090061</v>
          </cell>
          <cell r="B135" t="str">
            <v>1001565</v>
          </cell>
          <cell r="C135" t="str">
            <v>Sellick Partnership Ltd</v>
          </cell>
          <cell r="D135" t="str">
            <v>KJA10</v>
          </cell>
          <cell r="E135">
            <v>44172</v>
          </cell>
          <cell r="F135">
            <v>44174</v>
          </cell>
        </row>
        <row r="136">
          <cell r="A136">
            <v>5090062</v>
          </cell>
          <cell r="B136" t="str">
            <v>1003700</v>
          </cell>
          <cell r="C136" t="str">
            <v>Cooper Mobile Services Ltd</v>
          </cell>
          <cell r="D136" t="str">
            <v>B0000</v>
          </cell>
          <cell r="E136">
            <v>44167</v>
          </cell>
          <cell r="F136">
            <v>44181</v>
          </cell>
        </row>
        <row r="137">
          <cell r="A137">
            <v>5090062</v>
          </cell>
          <cell r="B137" t="str">
            <v>1003700</v>
          </cell>
          <cell r="C137" t="str">
            <v>Cooper Mobile Services Ltd</v>
          </cell>
          <cell r="D137" t="str">
            <v>CEW00</v>
          </cell>
          <cell r="E137">
            <v>44167</v>
          </cell>
          <cell r="F137">
            <v>44181</v>
          </cell>
        </row>
        <row r="138">
          <cell r="A138">
            <v>5090063</v>
          </cell>
          <cell r="B138" t="str">
            <v>1000376</v>
          </cell>
          <cell r="C138" t="str">
            <v>Kilworth Machinery Ltd</v>
          </cell>
          <cell r="D138" t="str">
            <v>CCF20</v>
          </cell>
          <cell r="E138">
            <v>44155</v>
          </cell>
          <cell r="F138">
            <v>44187</v>
          </cell>
        </row>
        <row r="139">
          <cell r="A139">
            <v>5090064</v>
          </cell>
          <cell r="B139" t="str">
            <v>1000376</v>
          </cell>
          <cell r="C139" t="str">
            <v>Kilworth Machinery Ltd</v>
          </cell>
          <cell r="D139" t="str">
            <v>PSX90</v>
          </cell>
          <cell r="E139">
            <v>44155</v>
          </cell>
          <cell r="F139">
            <v>44174</v>
          </cell>
        </row>
        <row r="140">
          <cell r="A140">
            <v>5090067</v>
          </cell>
          <cell r="B140" t="str">
            <v>110484</v>
          </cell>
          <cell r="C140" t="str">
            <v>B L Trigg Haulage Ltd</v>
          </cell>
          <cell r="D140" t="str">
            <v>PSX90</v>
          </cell>
          <cell r="E140">
            <v>44160</v>
          </cell>
          <cell r="F140">
            <v>44181</v>
          </cell>
        </row>
        <row r="141">
          <cell r="A141">
            <v>5090069</v>
          </cell>
          <cell r="B141" t="str">
            <v>1004200</v>
          </cell>
          <cell r="C141" t="str">
            <v>Midlands Logging Company Ltd</v>
          </cell>
          <cell r="D141" t="str">
            <v>CCF20</v>
          </cell>
          <cell r="E141">
            <v>44160</v>
          </cell>
          <cell r="F141">
            <v>44174</v>
          </cell>
        </row>
        <row r="142">
          <cell r="A142">
            <v>5090070</v>
          </cell>
          <cell r="B142" t="str">
            <v>1002775</v>
          </cell>
          <cell r="C142" t="str">
            <v>F R Sharrock Ltd</v>
          </cell>
          <cell r="D142" t="str">
            <v>PSX90</v>
          </cell>
          <cell r="E142">
            <v>44161</v>
          </cell>
          <cell r="F142">
            <v>44174</v>
          </cell>
        </row>
        <row r="143">
          <cell r="A143">
            <v>5090072</v>
          </cell>
          <cell r="B143" t="str">
            <v>100427</v>
          </cell>
          <cell r="C143" t="str">
            <v>Property Tectonics Ltd</v>
          </cell>
          <cell r="D143" t="str">
            <v>PSX81</v>
          </cell>
          <cell r="E143">
            <v>44161</v>
          </cell>
          <cell r="F143">
            <v>44174</v>
          </cell>
        </row>
        <row r="144">
          <cell r="A144">
            <v>5090073</v>
          </cell>
          <cell r="B144" t="str">
            <v>1004269</v>
          </cell>
          <cell r="C144" t="str">
            <v>SmartSurvey Ltd</v>
          </cell>
          <cell r="D144" t="str">
            <v>PSX76</v>
          </cell>
          <cell r="E144">
            <v>44160</v>
          </cell>
          <cell r="F144">
            <v>44174</v>
          </cell>
        </row>
        <row r="145">
          <cell r="A145">
            <v>5090074</v>
          </cell>
          <cell r="B145" t="str">
            <v>1004239</v>
          </cell>
          <cell r="C145" t="str">
            <v>4MG Solutions Ltd</v>
          </cell>
          <cell r="D145" t="str">
            <v>CCA40</v>
          </cell>
          <cell r="E145">
            <v>44155</v>
          </cell>
          <cell r="F145">
            <v>44174</v>
          </cell>
        </row>
        <row r="146">
          <cell r="A146">
            <v>5090075</v>
          </cell>
          <cell r="B146" t="str">
            <v>107417</v>
          </cell>
          <cell r="C146" t="str">
            <v>STRI Limited</v>
          </cell>
          <cell r="D146" t="str">
            <v>KJE70</v>
          </cell>
          <cell r="E146">
            <v>44161</v>
          </cell>
          <cell r="F146">
            <v>44174</v>
          </cell>
        </row>
        <row r="147">
          <cell r="A147">
            <v>5090076</v>
          </cell>
          <cell r="B147" t="str">
            <v>1004341</v>
          </cell>
          <cell r="C147" t="str">
            <v>Quality Service Recruitment Ltd</v>
          </cell>
          <cell r="D147" t="str">
            <v>CEW00</v>
          </cell>
          <cell r="E147">
            <v>44161</v>
          </cell>
          <cell r="F147">
            <v>44181</v>
          </cell>
        </row>
        <row r="148">
          <cell r="A148">
            <v>5090078</v>
          </cell>
          <cell r="B148" t="str">
            <v>1003732</v>
          </cell>
          <cell r="C148" t="str">
            <v>Miracle Design and Play</v>
          </cell>
          <cell r="D148" t="str">
            <v>KJE70</v>
          </cell>
          <cell r="E148">
            <v>44162</v>
          </cell>
          <cell r="F148">
            <v>44174</v>
          </cell>
        </row>
        <row r="149">
          <cell r="A149">
            <v>5090080</v>
          </cell>
          <cell r="B149" t="str">
            <v>1004376</v>
          </cell>
          <cell r="C149" t="str">
            <v>Redrox Legal Consultants Ltd</v>
          </cell>
          <cell r="D149" t="str">
            <v>PSX65</v>
          </cell>
          <cell r="E149">
            <v>44167</v>
          </cell>
          <cell r="F149">
            <v>44174</v>
          </cell>
        </row>
        <row r="150">
          <cell r="A150">
            <v>5090081</v>
          </cell>
          <cell r="B150" t="str">
            <v>107937</v>
          </cell>
          <cell r="C150" t="str">
            <v>ROSPA Enterprises Limited</v>
          </cell>
          <cell r="D150" t="str">
            <v>PSX78</v>
          </cell>
          <cell r="E150">
            <v>44137</v>
          </cell>
          <cell r="F150">
            <v>44174</v>
          </cell>
        </row>
        <row r="151">
          <cell r="A151">
            <v>5090084</v>
          </cell>
          <cell r="B151" t="str">
            <v>100203</v>
          </cell>
          <cell r="C151" t="str">
            <v>Tunstall Telecom Limited</v>
          </cell>
          <cell r="D151" t="str">
            <v>KJE90</v>
          </cell>
          <cell r="E151">
            <v>44155</v>
          </cell>
          <cell r="F151">
            <v>44174</v>
          </cell>
        </row>
        <row r="152">
          <cell r="A152">
            <v>5090089</v>
          </cell>
          <cell r="B152" t="str">
            <v>100203</v>
          </cell>
          <cell r="C152" t="str">
            <v>Tunstall Telecom Limited</v>
          </cell>
          <cell r="D152" t="str">
            <v>KJE90</v>
          </cell>
          <cell r="E152">
            <v>44147</v>
          </cell>
          <cell r="F152">
            <v>44174</v>
          </cell>
        </row>
        <row r="153">
          <cell r="A153">
            <v>5090090</v>
          </cell>
          <cell r="B153" t="str">
            <v>1004921</v>
          </cell>
          <cell r="C153" t="str">
            <v>Shout ! PR</v>
          </cell>
          <cell r="D153" t="str">
            <v>PSX76</v>
          </cell>
          <cell r="E153">
            <v>44165</v>
          </cell>
          <cell r="F153">
            <v>44181</v>
          </cell>
        </row>
        <row r="154">
          <cell r="A154">
            <v>5090092</v>
          </cell>
          <cell r="B154" t="str">
            <v>1003419</v>
          </cell>
          <cell r="C154" t="str">
            <v>PHD Mail Limited</v>
          </cell>
          <cell r="D154" t="str">
            <v>PSX77</v>
          </cell>
          <cell r="E154">
            <v>44165</v>
          </cell>
          <cell r="F154">
            <v>44187</v>
          </cell>
        </row>
        <row r="155">
          <cell r="A155">
            <v>5090095</v>
          </cell>
          <cell r="B155" t="str">
            <v>106910</v>
          </cell>
          <cell r="C155" t="str">
            <v>Burton Aerial Service</v>
          </cell>
          <cell r="D155" t="str">
            <v>KJA00</v>
          </cell>
          <cell r="E155">
            <v>44070</v>
          </cell>
          <cell r="F155">
            <v>44187</v>
          </cell>
        </row>
        <row r="156">
          <cell r="A156">
            <v>5090097</v>
          </cell>
          <cell r="B156" t="str">
            <v>1002624</v>
          </cell>
          <cell r="C156" t="str">
            <v>SF Group</v>
          </cell>
          <cell r="D156" t="str">
            <v>CPC10</v>
          </cell>
          <cell r="E156">
            <v>44159</v>
          </cell>
          <cell r="F156">
            <v>44187</v>
          </cell>
        </row>
        <row r="157">
          <cell r="A157">
            <v>5090098</v>
          </cell>
          <cell r="B157" t="str">
            <v>1001795</v>
          </cell>
          <cell r="C157" t="str">
            <v>Extra Personnel Ltd</v>
          </cell>
          <cell r="D157" t="str">
            <v>CEW00</v>
          </cell>
          <cell r="E157">
            <v>44151</v>
          </cell>
          <cell r="F157">
            <v>44181</v>
          </cell>
        </row>
        <row r="158">
          <cell r="A158">
            <v>5090099</v>
          </cell>
          <cell r="B158" t="str">
            <v>1001795</v>
          </cell>
          <cell r="C158" t="str">
            <v>Extra Personnel Ltd</v>
          </cell>
          <cell r="D158" t="str">
            <v>CEW00</v>
          </cell>
          <cell r="E158">
            <v>44151</v>
          </cell>
          <cell r="F158">
            <v>44181</v>
          </cell>
        </row>
        <row r="159">
          <cell r="A159">
            <v>5090100</v>
          </cell>
          <cell r="B159" t="str">
            <v>1004423</v>
          </cell>
          <cell r="C159" t="str">
            <v>The Oyster Partnership</v>
          </cell>
          <cell r="D159" t="str">
            <v>KGH30</v>
          </cell>
          <cell r="E159">
            <v>44160</v>
          </cell>
          <cell r="F159">
            <v>44181</v>
          </cell>
        </row>
        <row r="160">
          <cell r="A160">
            <v>5090102</v>
          </cell>
          <cell r="B160" t="str">
            <v>1004423</v>
          </cell>
          <cell r="C160" t="str">
            <v>The Oyster Partnership</v>
          </cell>
          <cell r="D160" t="str">
            <v>CEE70</v>
          </cell>
          <cell r="E160">
            <v>44160</v>
          </cell>
          <cell r="F160">
            <v>44181</v>
          </cell>
        </row>
        <row r="161">
          <cell r="A161">
            <v>5090105</v>
          </cell>
          <cell r="B161" t="str">
            <v>102777</v>
          </cell>
          <cell r="C161" t="str">
            <v>Hays Accountancy &amp; Finance</v>
          </cell>
          <cell r="D161" t="str">
            <v>KJA00</v>
          </cell>
          <cell r="E161">
            <v>44158</v>
          </cell>
          <cell r="F161">
            <v>44174</v>
          </cell>
        </row>
        <row r="162">
          <cell r="A162">
            <v>5090106</v>
          </cell>
          <cell r="B162" t="str">
            <v>102777</v>
          </cell>
          <cell r="C162" t="str">
            <v>Hays Accountancy &amp; Finance</v>
          </cell>
          <cell r="D162" t="str">
            <v>CPH70</v>
          </cell>
          <cell r="E162">
            <v>44159</v>
          </cell>
          <cell r="F162">
            <v>44174</v>
          </cell>
        </row>
        <row r="163">
          <cell r="A163">
            <v>5090107</v>
          </cell>
          <cell r="B163" t="str">
            <v>102777</v>
          </cell>
          <cell r="C163" t="str">
            <v>Hays Accountancy &amp; Finance</v>
          </cell>
          <cell r="D163" t="str">
            <v>CEE00</v>
          </cell>
          <cell r="E163">
            <v>44160</v>
          </cell>
          <cell r="F163">
            <v>44181</v>
          </cell>
        </row>
        <row r="164">
          <cell r="A164">
            <v>5090108</v>
          </cell>
          <cell r="B164" t="str">
            <v>102777</v>
          </cell>
          <cell r="C164" t="str">
            <v>Hays Accountancy &amp; Finance</v>
          </cell>
          <cell r="D164" t="str">
            <v>KJE70</v>
          </cell>
          <cell r="E164">
            <v>44160</v>
          </cell>
          <cell r="F164">
            <v>44174</v>
          </cell>
        </row>
        <row r="165">
          <cell r="A165">
            <v>5090109</v>
          </cell>
          <cell r="B165" t="str">
            <v>1001565</v>
          </cell>
          <cell r="C165" t="str">
            <v>Sellick Partnership Ltd</v>
          </cell>
          <cell r="D165" t="str">
            <v>KJA10</v>
          </cell>
          <cell r="E165">
            <v>44155</v>
          </cell>
          <cell r="F165">
            <v>44174</v>
          </cell>
        </row>
        <row r="166">
          <cell r="A166">
            <v>5090110</v>
          </cell>
          <cell r="B166" t="str">
            <v>1001565</v>
          </cell>
          <cell r="C166" t="str">
            <v>Sellick Partnership Ltd</v>
          </cell>
          <cell r="D166" t="str">
            <v>KJA10</v>
          </cell>
          <cell r="E166">
            <v>44155</v>
          </cell>
          <cell r="F166">
            <v>44174</v>
          </cell>
        </row>
        <row r="167">
          <cell r="A167">
            <v>5090111</v>
          </cell>
          <cell r="B167" t="str">
            <v>1001565</v>
          </cell>
          <cell r="C167" t="str">
            <v>Sellick Partnership Ltd</v>
          </cell>
          <cell r="D167" t="str">
            <v>KGH30</v>
          </cell>
          <cell r="E167">
            <v>44155</v>
          </cell>
          <cell r="F167">
            <v>44174</v>
          </cell>
        </row>
        <row r="168">
          <cell r="A168">
            <v>5090112</v>
          </cell>
          <cell r="B168" t="str">
            <v>1001565</v>
          </cell>
          <cell r="C168" t="str">
            <v>Sellick Partnership Ltd</v>
          </cell>
          <cell r="D168" t="str">
            <v>KJC10</v>
          </cell>
          <cell r="E168">
            <v>44155</v>
          </cell>
          <cell r="F168">
            <v>44181</v>
          </cell>
        </row>
        <row r="169">
          <cell r="A169">
            <v>5090113</v>
          </cell>
          <cell r="B169" t="str">
            <v>1001565</v>
          </cell>
          <cell r="C169" t="str">
            <v>Sellick Partnership Ltd</v>
          </cell>
          <cell r="D169" t="str">
            <v>KJA10</v>
          </cell>
          <cell r="E169">
            <v>44158</v>
          </cell>
          <cell r="F169">
            <v>44181</v>
          </cell>
        </row>
        <row r="170">
          <cell r="A170">
            <v>5090114</v>
          </cell>
          <cell r="B170" t="str">
            <v>1001565</v>
          </cell>
          <cell r="C170" t="str">
            <v>Sellick Partnership Ltd</v>
          </cell>
          <cell r="D170" t="str">
            <v>KJA00</v>
          </cell>
          <cell r="E170">
            <v>44158</v>
          </cell>
          <cell r="F170">
            <v>44174</v>
          </cell>
        </row>
        <row r="171">
          <cell r="A171">
            <v>5090115</v>
          </cell>
          <cell r="B171" t="str">
            <v>1001565</v>
          </cell>
          <cell r="C171" t="str">
            <v>Sellick Partnership Ltd</v>
          </cell>
          <cell r="D171" t="str">
            <v>KJA10</v>
          </cell>
          <cell r="E171">
            <v>44159</v>
          </cell>
          <cell r="F171">
            <v>44174</v>
          </cell>
        </row>
        <row r="172">
          <cell r="A172">
            <v>5090116</v>
          </cell>
          <cell r="B172" t="str">
            <v>1001565</v>
          </cell>
          <cell r="C172" t="str">
            <v>Sellick Partnership Ltd</v>
          </cell>
          <cell r="D172" t="str">
            <v>KJA00</v>
          </cell>
          <cell r="E172">
            <v>44159</v>
          </cell>
          <cell r="F172">
            <v>44174</v>
          </cell>
        </row>
        <row r="173">
          <cell r="A173">
            <v>5090117</v>
          </cell>
          <cell r="B173" t="str">
            <v>1001565</v>
          </cell>
          <cell r="C173" t="str">
            <v>Sellick Partnership Ltd</v>
          </cell>
          <cell r="D173" t="str">
            <v>KJA00</v>
          </cell>
          <cell r="E173">
            <v>44162</v>
          </cell>
          <cell r="F173">
            <v>44181</v>
          </cell>
        </row>
        <row r="174">
          <cell r="A174">
            <v>5090124</v>
          </cell>
          <cell r="B174" t="str">
            <v>1005052</v>
          </cell>
          <cell r="C174" t="str">
            <v>Russells (Kirbymoorside) Ltd</v>
          </cell>
          <cell r="D174" t="str">
            <v>CCE00</v>
          </cell>
          <cell r="E174">
            <v>44165</v>
          </cell>
          <cell r="F174">
            <v>44181</v>
          </cell>
        </row>
        <row r="175">
          <cell r="A175">
            <v>5090125</v>
          </cell>
          <cell r="B175" t="str">
            <v>1001565</v>
          </cell>
          <cell r="C175" t="str">
            <v>Sellick Partnership Ltd</v>
          </cell>
          <cell r="D175" t="str">
            <v>KJA00</v>
          </cell>
          <cell r="E175">
            <v>44172</v>
          </cell>
          <cell r="F175">
            <v>44181</v>
          </cell>
        </row>
        <row r="176">
          <cell r="A176">
            <v>5090127</v>
          </cell>
          <cell r="B176" t="str">
            <v>1001565</v>
          </cell>
          <cell r="C176" t="str">
            <v>Sellick Partnership Ltd</v>
          </cell>
          <cell r="D176" t="str">
            <v>KJA00</v>
          </cell>
          <cell r="E176">
            <v>44172</v>
          </cell>
          <cell r="F176">
            <v>44174</v>
          </cell>
        </row>
        <row r="177">
          <cell r="A177">
            <v>5090130</v>
          </cell>
          <cell r="B177" t="str">
            <v>100375</v>
          </cell>
          <cell r="C177" t="str">
            <v>CCS Media Limited</v>
          </cell>
          <cell r="D177" t="str">
            <v>PSX60</v>
          </cell>
          <cell r="E177">
            <v>44165</v>
          </cell>
          <cell r="F177">
            <v>44181</v>
          </cell>
        </row>
        <row r="178">
          <cell r="A178">
            <v>5090132</v>
          </cell>
          <cell r="B178" t="str">
            <v>1001565</v>
          </cell>
          <cell r="C178" t="str">
            <v>Sellick Partnership Ltd</v>
          </cell>
          <cell r="D178" t="str">
            <v>KJC10</v>
          </cell>
          <cell r="E178">
            <v>44173</v>
          </cell>
          <cell r="F178">
            <v>44181</v>
          </cell>
        </row>
        <row r="179">
          <cell r="A179">
            <v>5090133</v>
          </cell>
          <cell r="B179" t="str">
            <v>102777</v>
          </cell>
          <cell r="C179" t="str">
            <v>Hays Accountancy &amp; Finance</v>
          </cell>
          <cell r="D179" t="str">
            <v>CPH70</v>
          </cell>
          <cell r="E179">
            <v>44172</v>
          </cell>
          <cell r="F179">
            <v>44181</v>
          </cell>
        </row>
        <row r="180">
          <cell r="A180">
            <v>5090134</v>
          </cell>
          <cell r="B180" t="str">
            <v>100441</v>
          </cell>
          <cell r="C180" t="str">
            <v>Derbyshire County Council</v>
          </cell>
          <cell r="D180" t="str">
            <v>B0000</v>
          </cell>
          <cell r="E180">
            <v>44172</v>
          </cell>
          <cell r="F180">
            <v>44181</v>
          </cell>
        </row>
        <row r="181">
          <cell r="A181">
            <v>5090135</v>
          </cell>
          <cell r="B181" t="str">
            <v>100106</v>
          </cell>
          <cell r="C181" t="str">
            <v>Aebi Schmidt  UK Ltd</v>
          </cell>
          <cell r="D181" t="str">
            <v>PSX90</v>
          </cell>
          <cell r="E181">
            <v>44172</v>
          </cell>
          <cell r="F181">
            <v>44181</v>
          </cell>
        </row>
        <row r="182">
          <cell r="A182">
            <v>5090136</v>
          </cell>
          <cell r="B182" t="str">
            <v>100106</v>
          </cell>
          <cell r="C182" t="str">
            <v>Aebi Schmidt  UK Ltd</v>
          </cell>
          <cell r="D182" t="str">
            <v>PSX90</v>
          </cell>
          <cell r="E182">
            <v>44172</v>
          </cell>
          <cell r="F182">
            <v>44181</v>
          </cell>
        </row>
        <row r="183">
          <cell r="A183">
            <v>5090143</v>
          </cell>
          <cell r="B183" t="str">
            <v>1002806</v>
          </cell>
          <cell r="C183" t="str">
            <v>Gwynedd Environmental Waste Services Ltd</v>
          </cell>
          <cell r="D183" t="str">
            <v>HTK10</v>
          </cell>
          <cell r="E183">
            <v>44135</v>
          </cell>
          <cell r="F183">
            <v>44181</v>
          </cell>
        </row>
        <row r="184">
          <cell r="A184">
            <v>5090145</v>
          </cell>
          <cell r="B184" t="str">
            <v>100523</v>
          </cell>
          <cell r="C184" t="str">
            <v>Northgate Vehicle Hire Ltd</v>
          </cell>
          <cell r="D184" t="str">
            <v>CEW00</v>
          </cell>
          <cell r="E184">
            <v>44160</v>
          </cell>
          <cell r="F184">
            <v>44181</v>
          </cell>
        </row>
        <row r="185">
          <cell r="A185">
            <v>5090147</v>
          </cell>
          <cell r="B185" t="str">
            <v>103181</v>
          </cell>
          <cell r="C185" t="str">
            <v>Biffa Waste Services Ltd</v>
          </cell>
          <cell r="D185" t="str">
            <v>CEW00</v>
          </cell>
          <cell r="E185">
            <v>44169</v>
          </cell>
          <cell r="F185">
            <v>44181</v>
          </cell>
        </row>
        <row r="186">
          <cell r="A186">
            <v>5090150</v>
          </cell>
          <cell r="B186" t="str">
            <v>103181</v>
          </cell>
          <cell r="C186" t="str">
            <v>Biffa Waste Services Ltd</v>
          </cell>
          <cell r="D186" t="str">
            <v>CEW00</v>
          </cell>
          <cell r="E186">
            <v>44162</v>
          </cell>
          <cell r="F186">
            <v>44181</v>
          </cell>
        </row>
        <row r="187">
          <cell r="A187">
            <v>5090152</v>
          </cell>
          <cell r="B187" t="str">
            <v>1003762</v>
          </cell>
          <cell r="C187" t="str">
            <v>Newey Electrical Installations Ltd</v>
          </cell>
          <cell r="D187" t="str">
            <v>BC003</v>
          </cell>
          <cell r="E187">
            <v>44165</v>
          </cell>
          <cell r="F187">
            <v>44181</v>
          </cell>
        </row>
        <row r="188">
          <cell r="A188">
            <v>5090158</v>
          </cell>
          <cell r="B188" t="str">
            <v>108178</v>
          </cell>
          <cell r="C188" t="str">
            <v>Castele Consultancy Ltd</v>
          </cell>
          <cell r="D188" t="str">
            <v>CCD20</v>
          </cell>
          <cell r="E188">
            <v>44166</v>
          </cell>
          <cell r="F188">
            <v>44181</v>
          </cell>
        </row>
        <row r="189">
          <cell r="A189">
            <v>5090159</v>
          </cell>
          <cell r="B189" t="str">
            <v>1003915</v>
          </cell>
          <cell r="C189" t="str">
            <v>Veolia ES (UK) Ltd</v>
          </cell>
          <cell r="D189" t="str">
            <v>CEW10</v>
          </cell>
          <cell r="E189">
            <v>44165</v>
          </cell>
          <cell r="F189">
            <v>44181</v>
          </cell>
        </row>
        <row r="190">
          <cell r="A190">
            <v>5090161</v>
          </cell>
          <cell r="B190" t="str">
            <v>1001565</v>
          </cell>
          <cell r="C190" t="str">
            <v>Sellick Partnership Ltd</v>
          </cell>
          <cell r="D190" t="str">
            <v>KGH30</v>
          </cell>
          <cell r="E190">
            <v>44169</v>
          </cell>
          <cell r="F190">
            <v>44181</v>
          </cell>
        </row>
        <row r="191">
          <cell r="A191">
            <v>5090162</v>
          </cell>
          <cell r="B191" t="str">
            <v>1001565</v>
          </cell>
          <cell r="C191" t="str">
            <v>Sellick Partnership Ltd</v>
          </cell>
          <cell r="D191" t="str">
            <v>KJA10</v>
          </cell>
          <cell r="E191">
            <v>44169</v>
          </cell>
          <cell r="F191">
            <v>44181</v>
          </cell>
        </row>
        <row r="192">
          <cell r="A192">
            <v>5090163</v>
          </cell>
          <cell r="B192" t="str">
            <v>1001565</v>
          </cell>
          <cell r="C192" t="str">
            <v>Sellick Partnership Ltd</v>
          </cell>
          <cell r="D192" t="str">
            <v>KJA10</v>
          </cell>
          <cell r="E192">
            <v>44169</v>
          </cell>
          <cell r="F192">
            <v>44181</v>
          </cell>
        </row>
        <row r="193">
          <cell r="A193">
            <v>5090167</v>
          </cell>
          <cell r="B193" t="str">
            <v>1004314</v>
          </cell>
          <cell r="C193" t="str">
            <v>DLM Legal Ltd</v>
          </cell>
          <cell r="D193" t="str">
            <v>PSX65</v>
          </cell>
          <cell r="E193">
            <v>44169</v>
          </cell>
          <cell r="F193">
            <v>44187</v>
          </cell>
        </row>
        <row r="194">
          <cell r="A194">
            <v>5090171</v>
          </cell>
          <cell r="B194" t="str">
            <v>100856</v>
          </cell>
          <cell r="C194" t="str">
            <v>Burton On Trent &amp; District YMCA</v>
          </cell>
          <cell r="D194" t="str">
            <v>KGH30</v>
          </cell>
          <cell r="E194">
            <v>44135</v>
          </cell>
          <cell r="F194">
            <v>44181</v>
          </cell>
        </row>
        <row r="195">
          <cell r="A195">
            <v>5090172</v>
          </cell>
          <cell r="B195" t="str">
            <v>102225</v>
          </cell>
          <cell r="C195" t="str">
            <v>Venn Group</v>
          </cell>
          <cell r="D195" t="str">
            <v>PSX65</v>
          </cell>
          <cell r="E195">
            <v>44167</v>
          </cell>
          <cell r="F195">
            <v>44187</v>
          </cell>
        </row>
        <row r="196">
          <cell r="A196">
            <v>5090173</v>
          </cell>
          <cell r="B196" t="str">
            <v>102225</v>
          </cell>
          <cell r="C196" t="str">
            <v>Venn Group</v>
          </cell>
          <cell r="D196" t="str">
            <v>CPH40</v>
          </cell>
          <cell r="E196">
            <v>44167</v>
          </cell>
          <cell r="F196">
            <v>44181</v>
          </cell>
        </row>
        <row r="197">
          <cell r="A197">
            <v>5090175</v>
          </cell>
          <cell r="B197" t="str">
            <v>1002624</v>
          </cell>
          <cell r="C197" t="str">
            <v>SF Group</v>
          </cell>
          <cell r="D197" t="str">
            <v>B0000</v>
          </cell>
          <cell r="E197">
            <v>44167</v>
          </cell>
          <cell r="F197">
            <v>44181</v>
          </cell>
        </row>
        <row r="198">
          <cell r="A198">
            <v>5090176</v>
          </cell>
          <cell r="B198" t="str">
            <v>102777</v>
          </cell>
          <cell r="C198" t="str">
            <v>Hays Accountancy &amp; Finance</v>
          </cell>
          <cell r="D198" t="str">
            <v>KJA00</v>
          </cell>
          <cell r="E198">
            <v>44168</v>
          </cell>
          <cell r="F198">
            <v>44181</v>
          </cell>
        </row>
        <row r="199">
          <cell r="A199">
            <v>5090177</v>
          </cell>
          <cell r="B199" t="str">
            <v>100523</v>
          </cell>
          <cell r="C199" t="str">
            <v>Northgate Vehicle Hire Ltd</v>
          </cell>
          <cell r="D199" t="str">
            <v>CEW00</v>
          </cell>
          <cell r="E199">
            <v>44162</v>
          </cell>
          <cell r="F199">
            <v>44181</v>
          </cell>
        </row>
        <row r="200">
          <cell r="A200">
            <v>5090178</v>
          </cell>
          <cell r="B200" t="str">
            <v>100523</v>
          </cell>
          <cell r="C200" t="str">
            <v>Northgate Vehicle Hire Ltd</v>
          </cell>
          <cell r="D200" t="str">
            <v>CEW00</v>
          </cell>
          <cell r="E200">
            <v>44162</v>
          </cell>
          <cell r="F200">
            <v>44181</v>
          </cell>
        </row>
        <row r="201">
          <cell r="A201">
            <v>5090179</v>
          </cell>
          <cell r="B201" t="str">
            <v>1001795</v>
          </cell>
          <cell r="C201" t="str">
            <v>Extra Personnel Ltd</v>
          </cell>
          <cell r="D201" t="str">
            <v>CEW00</v>
          </cell>
          <cell r="E201">
            <v>44067</v>
          </cell>
          <cell r="F201">
            <v>44181</v>
          </cell>
        </row>
        <row r="202">
          <cell r="A202">
            <v>5090181</v>
          </cell>
          <cell r="B202" t="str">
            <v>102777</v>
          </cell>
          <cell r="C202" t="str">
            <v>Hays Accountancy &amp; Finance</v>
          </cell>
          <cell r="D202" t="str">
            <v>KJE70</v>
          </cell>
          <cell r="E202">
            <v>44167</v>
          </cell>
          <cell r="F202">
            <v>44181</v>
          </cell>
        </row>
        <row r="203">
          <cell r="A203">
            <v>5090182</v>
          </cell>
          <cell r="B203" t="str">
            <v>1001836</v>
          </cell>
          <cell r="C203" t="str">
            <v>Barclays Bank</v>
          </cell>
          <cell r="D203" t="str">
            <v>BC008</v>
          </cell>
          <cell r="E203">
            <v>44167</v>
          </cell>
          <cell r="F203">
            <v>44176</v>
          </cell>
        </row>
        <row r="204">
          <cell r="A204">
            <v>5090193</v>
          </cell>
          <cell r="B204" t="str">
            <v>1001836</v>
          </cell>
          <cell r="C204" t="str">
            <v>Barclays Bank</v>
          </cell>
          <cell r="D204" t="str">
            <v>BC008</v>
          </cell>
          <cell r="E204">
            <v>44166</v>
          </cell>
          <cell r="F204">
            <v>44176</v>
          </cell>
        </row>
        <row r="205">
          <cell r="A205">
            <v>5090206</v>
          </cell>
          <cell r="B205" t="str">
            <v>1004644</v>
          </cell>
          <cell r="C205" t="str">
            <v>Premier Pets Hotel Ltd</v>
          </cell>
          <cell r="D205" t="str">
            <v>CEH00</v>
          </cell>
          <cell r="E205">
            <v>44165</v>
          </cell>
          <cell r="F205">
            <v>44181</v>
          </cell>
        </row>
        <row r="206">
          <cell r="A206">
            <v>5090207</v>
          </cell>
          <cell r="B206" t="str">
            <v>1004644</v>
          </cell>
          <cell r="C206" t="str">
            <v>Premier Pets Hotel Ltd</v>
          </cell>
          <cell r="D206" t="str">
            <v>CEH00</v>
          </cell>
          <cell r="E206">
            <v>44165</v>
          </cell>
          <cell r="F206">
            <v>44181</v>
          </cell>
        </row>
        <row r="207">
          <cell r="A207">
            <v>5090208</v>
          </cell>
          <cell r="B207" t="str">
            <v>1001872</v>
          </cell>
          <cell r="C207" t="str">
            <v>Willshees Waste &amp; Recycling Ltd</v>
          </cell>
          <cell r="D207" t="str">
            <v>KJA00</v>
          </cell>
          <cell r="E207">
            <v>44165</v>
          </cell>
          <cell r="F207">
            <v>44181</v>
          </cell>
        </row>
        <row r="208">
          <cell r="A208">
            <v>5090210</v>
          </cell>
          <cell r="B208" t="str">
            <v>1000749</v>
          </cell>
          <cell r="C208" t="str">
            <v>Renuvo Ltd</v>
          </cell>
          <cell r="D208" t="str">
            <v>BC003</v>
          </cell>
          <cell r="E208">
            <v>44179</v>
          </cell>
          <cell r="F208">
            <v>44179</v>
          </cell>
        </row>
        <row r="209">
          <cell r="A209">
            <v>5090213</v>
          </cell>
          <cell r="B209" t="str">
            <v>1001565</v>
          </cell>
          <cell r="C209" t="str">
            <v>Sellick Partnership Ltd</v>
          </cell>
          <cell r="D209" t="str">
            <v>KJA00</v>
          </cell>
          <cell r="E209">
            <v>44173</v>
          </cell>
          <cell r="F209">
            <v>44181</v>
          </cell>
        </row>
        <row r="210">
          <cell r="A210">
            <v>5090214</v>
          </cell>
          <cell r="B210" t="str">
            <v>102419</v>
          </cell>
          <cell r="C210" t="str">
            <v>Bishop Sports and Leisure</v>
          </cell>
          <cell r="D210" t="str">
            <v>KJE70</v>
          </cell>
          <cell r="E210">
            <v>44168</v>
          </cell>
          <cell r="F210">
            <v>44181</v>
          </cell>
        </row>
        <row r="211">
          <cell r="A211">
            <v>5090215</v>
          </cell>
          <cell r="B211" t="str">
            <v>1004462</v>
          </cell>
          <cell r="C211" t="str">
            <v>Stone Computers</v>
          </cell>
          <cell r="D211" t="str">
            <v>PSX60</v>
          </cell>
          <cell r="E211">
            <v>44172</v>
          </cell>
          <cell r="F211">
            <v>44187</v>
          </cell>
        </row>
        <row r="212">
          <cell r="A212">
            <v>5090216</v>
          </cell>
          <cell r="B212" t="str">
            <v>100470</v>
          </cell>
          <cell r="C212" t="str">
            <v>East Midlands Chamber( Derbys, Notts and Leics)</v>
          </cell>
          <cell r="D212" t="str">
            <v>CPH70</v>
          </cell>
          <cell r="E212">
            <v>44166</v>
          </cell>
          <cell r="F212">
            <v>44181</v>
          </cell>
        </row>
        <row r="213">
          <cell r="A213">
            <v>5090218</v>
          </cell>
          <cell r="B213" t="str">
            <v>1002619</v>
          </cell>
          <cell r="C213" t="str">
            <v>Essential Secretary Ltd</v>
          </cell>
          <cell r="D213" t="str">
            <v>CEH00</v>
          </cell>
          <cell r="E213">
            <v>44166</v>
          </cell>
          <cell r="F213">
            <v>44181</v>
          </cell>
        </row>
        <row r="214">
          <cell r="A214">
            <v>5090219</v>
          </cell>
          <cell r="B214" t="str">
            <v>1000084</v>
          </cell>
          <cell r="C214" t="str">
            <v>The Glenthorne Vet Centre</v>
          </cell>
          <cell r="D214" t="str">
            <v>CEH00</v>
          </cell>
          <cell r="E214">
            <v>44167</v>
          </cell>
          <cell r="F214">
            <v>44181</v>
          </cell>
        </row>
        <row r="215">
          <cell r="A215">
            <v>5090220</v>
          </cell>
          <cell r="B215" t="str">
            <v>1000084</v>
          </cell>
          <cell r="C215" t="str">
            <v>The Glenthorne Vet Centre</v>
          </cell>
          <cell r="D215" t="str">
            <v>CEH00</v>
          </cell>
          <cell r="E215">
            <v>44167</v>
          </cell>
          <cell r="F215">
            <v>44181</v>
          </cell>
        </row>
        <row r="216">
          <cell r="A216">
            <v>5090228</v>
          </cell>
          <cell r="B216" t="str">
            <v>1000084</v>
          </cell>
          <cell r="C216" t="str">
            <v>The Glenthorne Vet Centre</v>
          </cell>
          <cell r="D216" t="str">
            <v>CEH00</v>
          </cell>
          <cell r="E216">
            <v>44167</v>
          </cell>
          <cell r="F216">
            <v>44181</v>
          </cell>
        </row>
        <row r="217">
          <cell r="A217">
            <v>5090229</v>
          </cell>
          <cell r="B217" t="str">
            <v>100554</v>
          </cell>
          <cell r="C217" t="str">
            <v>Thomas International UK Limited</v>
          </cell>
          <cell r="D217" t="str">
            <v>PSX75</v>
          </cell>
          <cell r="E217">
            <v>44169</v>
          </cell>
          <cell r="F217">
            <v>44187</v>
          </cell>
        </row>
        <row r="218">
          <cell r="A218">
            <v>5090230</v>
          </cell>
          <cell r="B218" t="str">
            <v>109894</v>
          </cell>
          <cell r="C218" t="str">
            <v>Keep Britain Tidy</v>
          </cell>
          <cell r="D218" t="str">
            <v>CES00</v>
          </cell>
          <cell r="E218">
            <v>44173</v>
          </cell>
          <cell r="F218">
            <v>44181</v>
          </cell>
        </row>
        <row r="219">
          <cell r="A219">
            <v>5090231</v>
          </cell>
          <cell r="B219" t="str">
            <v>1001482</v>
          </cell>
          <cell r="C219" t="str">
            <v>Cromwell Polythene Ltd</v>
          </cell>
          <cell r="D219" t="str">
            <v>CEW00</v>
          </cell>
          <cell r="E219">
            <v>44173</v>
          </cell>
          <cell r="F219">
            <v>44187</v>
          </cell>
        </row>
        <row r="220">
          <cell r="A220">
            <v>5090239</v>
          </cell>
          <cell r="B220" t="str">
            <v>1004822</v>
          </cell>
          <cell r="C220" t="str">
            <v>Lift &amp; Engineering Services Ltd</v>
          </cell>
          <cell r="D220" t="str">
            <v>KJA00</v>
          </cell>
          <cell r="E220">
            <v>44155</v>
          </cell>
          <cell r="F220">
            <v>44187</v>
          </cell>
        </row>
        <row r="221">
          <cell r="A221">
            <v>5090240</v>
          </cell>
          <cell r="B221" t="str">
            <v>1004822</v>
          </cell>
          <cell r="C221" t="str">
            <v>Lift &amp; Engineering Services Ltd</v>
          </cell>
          <cell r="D221" t="str">
            <v>KJA00</v>
          </cell>
          <cell r="E221">
            <v>44155</v>
          </cell>
          <cell r="F221">
            <v>44187</v>
          </cell>
        </row>
        <row r="222">
          <cell r="A222">
            <v>5090243</v>
          </cell>
          <cell r="B222" t="str">
            <v>1004822</v>
          </cell>
          <cell r="C222" t="str">
            <v>Lift &amp; Engineering Services Ltd</v>
          </cell>
          <cell r="D222" t="str">
            <v>KJA00</v>
          </cell>
          <cell r="E222">
            <v>44155</v>
          </cell>
          <cell r="F222">
            <v>44187</v>
          </cell>
        </row>
        <row r="223">
          <cell r="A223">
            <v>5090245</v>
          </cell>
          <cell r="B223" t="str">
            <v>1004822</v>
          </cell>
          <cell r="C223" t="str">
            <v>Lift &amp; Engineering Services Ltd</v>
          </cell>
          <cell r="D223" t="str">
            <v>KJA00</v>
          </cell>
          <cell r="E223">
            <v>44155</v>
          </cell>
          <cell r="F223">
            <v>44187</v>
          </cell>
        </row>
        <row r="224">
          <cell r="A224">
            <v>5090246</v>
          </cell>
          <cell r="B224" t="str">
            <v>1004822</v>
          </cell>
          <cell r="C224" t="str">
            <v>Lift &amp; Engineering Services Ltd</v>
          </cell>
          <cell r="D224" t="str">
            <v>KJA00</v>
          </cell>
          <cell r="E224">
            <v>44160</v>
          </cell>
          <cell r="F224">
            <v>44187</v>
          </cell>
        </row>
        <row r="225">
          <cell r="A225">
            <v>5090247</v>
          </cell>
          <cell r="B225" t="str">
            <v>1004822</v>
          </cell>
          <cell r="C225" t="str">
            <v>Lift &amp; Engineering Services Ltd</v>
          </cell>
          <cell r="D225" t="str">
            <v>KJA00</v>
          </cell>
          <cell r="E225">
            <v>44165</v>
          </cell>
          <cell r="F225">
            <v>44187</v>
          </cell>
        </row>
        <row r="226">
          <cell r="A226">
            <v>5090249</v>
          </cell>
          <cell r="B226" t="str">
            <v>100016</v>
          </cell>
          <cell r="C226" t="str">
            <v>Grafton Merchanting GB Ltd</v>
          </cell>
          <cell r="D226" t="str">
            <v>CCF20</v>
          </cell>
          <cell r="E226">
            <v>44160</v>
          </cell>
          <cell r="F226">
            <v>44187</v>
          </cell>
        </row>
        <row r="227">
          <cell r="A227">
            <v>5090261</v>
          </cell>
          <cell r="B227" t="str">
            <v>1000749</v>
          </cell>
          <cell r="C227" t="str">
            <v>Renuvo Ltd</v>
          </cell>
          <cell r="D227" t="str">
            <v>KJA10</v>
          </cell>
          <cell r="E227">
            <v>44172</v>
          </cell>
          <cell r="F227">
            <v>44181</v>
          </cell>
        </row>
        <row r="228">
          <cell r="A228">
            <v>5090262</v>
          </cell>
          <cell r="B228" t="str">
            <v>1004244</v>
          </cell>
          <cell r="C228" t="str">
            <v>OmniZone</v>
          </cell>
          <cell r="D228" t="str">
            <v>BC003</v>
          </cell>
          <cell r="E228">
            <v>44176</v>
          </cell>
          <cell r="F228">
            <v>44181</v>
          </cell>
        </row>
        <row r="229">
          <cell r="A229">
            <v>5090264</v>
          </cell>
          <cell r="B229" t="str">
            <v>102947</v>
          </cell>
          <cell r="C229" t="str">
            <v>APSE</v>
          </cell>
          <cell r="D229" t="str">
            <v>CEW00</v>
          </cell>
          <cell r="E229">
            <v>44151</v>
          </cell>
          <cell r="F229">
            <v>44187</v>
          </cell>
        </row>
        <row r="230">
          <cell r="A230">
            <v>5090265</v>
          </cell>
          <cell r="B230" t="str">
            <v>103181</v>
          </cell>
          <cell r="C230" t="str">
            <v>Biffa Waste Services Ltd</v>
          </cell>
          <cell r="D230" t="str">
            <v>CEW00</v>
          </cell>
          <cell r="E230">
            <v>44155</v>
          </cell>
          <cell r="F230">
            <v>44187</v>
          </cell>
        </row>
        <row r="231">
          <cell r="A231">
            <v>5090268</v>
          </cell>
          <cell r="B231" t="str">
            <v>1000749</v>
          </cell>
          <cell r="C231" t="str">
            <v>Renuvo Ltd</v>
          </cell>
          <cell r="D231" t="str">
            <v>BC003</v>
          </cell>
          <cell r="E231">
            <v>44172</v>
          </cell>
          <cell r="F231">
            <v>44187</v>
          </cell>
        </row>
        <row r="232">
          <cell r="A232">
            <v>5090269</v>
          </cell>
          <cell r="B232" t="str">
            <v>1000749</v>
          </cell>
          <cell r="C232" t="str">
            <v>Renuvo Ltd</v>
          </cell>
          <cell r="D232" t="str">
            <v>BC003</v>
          </cell>
          <cell r="E232">
            <v>44176</v>
          </cell>
          <cell r="F232">
            <v>44181</v>
          </cell>
        </row>
        <row r="233">
          <cell r="A233">
            <v>5090270</v>
          </cell>
          <cell r="B233" t="str">
            <v>1003541</v>
          </cell>
          <cell r="C233" t="str">
            <v>Novus Property Solutions</v>
          </cell>
          <cell r="D233" t="str">
            <v>BC003</v>
          </cell>
          <cell r="E233">
            <v>44176</v>
          </cell>
          <cell r="F233">
            <v>44187</v>
          </cell>
        </row>
        <row r="234">
          <cell r="A234">
            <v>5090271</v>
          </cell>
          <cell r="B234" t="str">
            <v>1003541</v>
          </cell>
          <cell r="C234" t="str">
            <v>Novus Property Solutions</v>
          </cell>
          <cell r="D234" t="str">
            <v>KJA10</v>
          </cell>
          <cell r="E234">
            <v>44176</v>
          </cell>
          <cell r="F234">
            <v>44187</v>
          </cell>
        </row>
        <row r="235">
          <cell r="A235">
            <v>5090272</v>
          </cell>
          <cell r="B235" t="str">
            <v>1003541</v>
          </cell>
          <cell r="C235" t="str">
            <v>Novus Property Solutions</v>
          </cell>
          <cell r="D235" t="str">
            <v>KJA10</v>
          </cell>
          <cell r="E235">
            <v>44176</v>
          </cell>
          <cell r="F235">
            <v>44187</v>
          </cell>
        </row>
        <row r="236">
          <cell r="A236">
            <v>5090273</v>
          </cell>
          <cell r="B236" t="str">
            <v>1003541</v>
          </cell>
          <cell r="C236" t="str">
            <v>Novus Property Solutions</v>
          </cell>
          <cell r="D236" t="str">
            <v>BC003</v>
          </cell>
          <cell r="E236">
            <v>44176</v>
          </cell>
          <cell r="F236">
            <v>44187</v>
          </cell>
        </row>
        <row r="237">
          <cell r="A237">
            <v>5090274</v>
          </cell>
          <cell r="B237" t="str">
            <v>1003541</v>
          </cell>
          <cell r="C237" t="str">
            <v>Novus Property Solutions</v>
          </cell>
          <cell r="D237" t="str">
            <v>KJA10</v>
          </cell>
          <cell r="E237">
            <v>44176</v>
          </cell>
          <cell r="F237">
            <v>44187</v>
          </cell>
        </row>
        <row r="238">
          <cell r="A238">
            <v>5090275</v>
          </cell>
          <cell r="B238" t="str">
            <v>1003541</v>
          </cell>
          <cell r="C238" t="str">
            <v>Novus Property Solutions</v>
          </cell>
          <cell r="D238" t="str">
            <v>BC003</v>
          </cell>
          <cell r="E238">
            <v>44176</v>
          </cell>
          <cell r="F238">
            <v>44187</v>
          </cell>
        </row>
        <row r="239">
          <cell r="A239">
            <v>5090276</v>
          </cell>
          <cell r="B239" t="str">
            <v>1001799</v>
          </cell>
          <cell r="C239" t="str">
            <v>Grangewood Fencing Supplies Ltd</v>
          </cell>
          <cell r="D239" t="str">
            <v>CCF20</v>
          </cell>
          <cell r="E239">
            <v>44173</v>
          </cell>
          <cell r="F239">
            <v>44187</v>
          </cell>
        </row>
        <row r="240">
          <cell r="A240">
            <v>5090279</v>
          </cell>
          <cell r="B240" t="str">
            <v>1004462</v>
          </cell>
          <cell r="C240" t="str">
            <v>Stone Computers</v>
          </cell>
          <cell r="D240" t="str">
            <v>PSX60</v>
          </cell>
          <cell r="E240">
            <v>44174</v>
          </cell>
          <cell r="F240">
            <v>44187</v>
          </cell>
        </row>
        <row r="241">
          <cell r="A241">
            <v>5090280</v>
          </cell>
          <cell r="B241" t="str">
            <v>1005046</v>
          </cell>
          <cell r="C241" t="str">
            <v>Focus Consultants 2010 LLP</v>
          </cell>
          <cell r="D241" t="str">
            <v>KJA10</v>
          </cell>
          <cell r="E241">
            <v>44165</v>
          </cell>
          <cell r="F241">
            <v>44187</v>
          </cell>
        </row>
        <row r="242">
          <cell r="A242">
            <v>5090281</v>
          </cell>
          <cell r="B242" t="str">
            <v>102777</v>
          </cell>
          <cell r="C242" t="str">
            <v>Hays Accountancy &amp; Finance</v>
          </cell>
          <cell r="D242" t="str">
            <v>CEE00</v>
          </cell>
          <cell r="E242">
            <v>44174</v>
          </cell>
          <cell r="F242">
            <v>44187</v>
          </cell>
        </row>
        <row r="243">
          <cell r="A243">
            <v>5090282</v>
          </cell>
          <cell r="B243" t="str">
            <v>102777</v>
          </cell>
          <cell r="C243" t="str">
            <v>Hays Accountancy &amp; Finance</v>
          </cell>
          <cell r="D243" t="str">
            <v>KJE70</v>
          </cell>
          <cell r="E243">
            <v>44174</v>
          </cell>
          <cell r="F243">
            <v>44187</v>
          </cell>
        </row>
        <row r="244">
          <cell r="A244">
            <v>5090284</v>
          </cell>
          <cell r="B244" t="str">
            <v>100324</v>
          </cell>
          <cell r="C244" t="str">
            <v>Capita Business Services Limited</v>
          </cell>
          <cell r="D244" t="str">
            <v>KGP00</v>
          </cell>
          <cell r="E244">
            <v>44165</v>
          </cell>
          <cell r="F244">
            <v>44187</v>
          </cell>
        </row>
        <row r="245">
          <cell r="A245">
            <v>5090285</v>
          </cell>
          <cell r="B245" t="str">
            <v>110275</v>
          </cell>
          <cell r="C245" t="str">
            <v>Palm Recycling Ltd</v>
          </cell>
          <cell r="D245" t="str">
            <v>CEW20</v>
          </cell>
          <cell r="E245">
            <v>44165</v>
          </cell>
          <cell r="F245">
            <v>44187</v>
          </cell>
        </row>
        <row r="246">
          <cell r="A246">
            <v>5090286</v>
          </cell>
          <cell r="B246" t="str">
            <v>100324</v>
          </cell>
          <cell r="C246" t="str">
            <v>Capita Business Services Limited</v>
          </cell>
          <cell r="D246" t="str">
            <v>KGP00</v>
          </cell>
          <cell r="E246">
            <v>44165</v>
          </cell>
          <cell r="F246">
            <v>44187</v>
          </cell>
        </row>
        <row r="247">
          <cell r="A247">
            <v>5090290</v>
          </cell>
          <cell r="B247" t="str">
            <v>1004376</v>
          </cell>
          <cell r="C247" t="str">
            <v>Redrox Legal Consultants Ltd</v>
          </cell>
          <cell r="D247" t="str">
            <v>PSX65</v>
          </cell>
          <cell r="E247">
            <v>44174</v>
          </cell>
          <cell r="F247">
            <v>44187</v>
          </cell>
        </row>
        <row r="248">
          <cell r="A248">
            <v>5090297</v>
          </cell>
          <cell r="B248" t="str">
            <v>100441</v>
          </cell>
          <cell r="C248" t="str">
            <v>Derbyshire County Council</v>
          </cell>
          <cell r="D248" t="str">
            <v>CEE10</v>
          </cell>
          <cell r="E248">
            <v>44153</v>
          </cell>
          <cell r="F248">
            <v>44187</v>
          </cell>
        </row>
        <row r="249">
          <cell r="A249">
            <v>5090298</v>
          </cell>
          <cell r="B249" t="str">
            <v>1003603</v>
          </cell>
          <cell r="C249" t="str">
            <v>WellData Ltd</v>
          </cell>
          <cell r="D249" t="str">
            <v>PSX60</v>
          </cell>
          <cell r="E249">
            <v>44166</v>
          </cell>
          <cell r="F249">
            <v>44187</v>
          </cell>
        </row>
        <row r="250">
          <cell r="A250">
            <v>5090303</v>
          </cell>
          <cell r="B250" t="str">
            <v>108828</v>
          </cell>
          <cell r="C250" t="str">
            <v>Daisy Corporate Services Trading Ltd</v>
          </cell>
          <cell r="D250" t="str">
            <v>PSX60</v>
          </cell>
          <cell r="E250">
            <v>44136</v>
          </cell>
          <cell r="F250">
            <v>44187</v>
          </cell>
        </row>
        <row r="251">
          <cell r="A251">
            <v>5090310</v>
          </cell>
          <cell r="B251" t="str">
            <v>100100</v>
          </cell>
          <cell r="C251" t="str">
            <v>Dennis Eagle Ltd</v>
          </cell>
          <cell r="D251" t="str">
            <v>PSX90</v>
          </cell>
          <cell r="E251">
            <v>44084</v>
          </cell>
          <cell r="F251">
            <v>44187</v>
          </cell>
        </row>
        <row r="252">
          <cell r="A252">
            <v>5090311</v>
          </cell>
          <cell r="B252" t="str">
            <v>100100</v>
          </cell>
          <cell r="C252" t="str">
            <v>Dennis Eagle Ltd</v>
          </cell>
          <cell r="D252" t="str">
            <v>PSX90</v>
          </cell>
          <cell r="E252">
            <v>44133</v>
          </cell>
          <cell r="F252">
            <v>44187</v>
          </cell>
        </row>
        <row r="253">
          <cell r="A253">
            <v>5090313</v>
          </cell>
          <cell r="B253" t="str">
            <v>1003924</v>
          </cell>
          <cell r="C253" t="str">
            <v>First Choice Wholesale Foods Ltd</v>
          </cell>
          <cell r="D253" t="str">
            <v>CCF20</v>
          </cell>
          <cell r="E253">
            <v>44132</v>
          </cell>
          <cell r="F253">
            <v>44187</v>
          </cell>
        </row>
        <row r="254">
          <cell r="A254">
            <v>5090314</v>
          </cell>
          <cell r="B254" t="str">
            <v>109505</v>
          </cell>
          <cell r="C254" t="str">
            <v>CIPFA Business Ltd</v>
          </cell>
          <cell r="D254" t="str">
            <v>PSX55</v>
          </cell>
          <cell r="E254">
            <v>44181</v>
          </cell>
          <cell r="F254">
            <v>44187</v>
          </cell>
        </row>
        <row r="255">
          <cell r="A255">
            <v>5090315</v>
          </cell>
          <cell r="B255" t="str">
            <v>100203</v>
          </cell>
          <cell r="C255" t="str">
            <v>Tunstall Telecom Limited</v>
          </cell>
          <cell r="D255" t="str">
            <v>KJE90</v>
          </cell>
          <cell r="E255">
            <v>44139</v>
          </cell>
          <cell r="F255">
            <v>44187</v>
          </cell>
        </row>
        <row r="256">
          <cell r="A256">
            <v>5090322</v>
          </cell>
          <cell r="B256" t="str">
            <v>1003311</v>
          </cell>
          <cell r="C256" t="str">
            <v>Sue Grief T/a Write Away</v>
          </cell>
          <cell r="D256" t="str">
            <v>PSX76</v>
          </cell>
          <cell r="E256">
            <v>44166</v>
          </cell>
          <cell r="F256">
            <v>44187</v>
          </cell>
        </row>
        <row r="257">
          <cell r="A257">
            <v>5090323</v>
          </cell>
          <cell r="B257" t="str">
            <v>1003311</v>
          </cell>
          <cell r="C257" t="str">
            <v>Sue Grief T/a Write Away</v>
          </cell>
          <cell r="D257" t="str">
            <v>PSX76</v>
          </cell>
          <cell r="E257">
            <v>44141</v>
          </cell>
          <cell r="F257">
            <v>44187</v>
          </cell>
        </row>
        <row r="258">
          <cell r="A258">
            <v>5090336</v>
          </cell>
          <cell r="B258" t="str">
            <v>100467</v>
          </cell>
          <cell r="C258" t="str">
            <v>Wicksteed Leisure Ltd</v>
          </cell>
          <cell r="D258" t="str">
            <v>KJE70</v>
          </cell>
          <cell r="E258">
            <v>44175</v>
          </cell>
          <cell r="F258">
            <v>44187</v>
          </cell>
        </row>
        <row r="259">
          <cell r="A259">
            <v>5090337</v>
          </cell>
          <cell r="B259" t="str">
            <v>104787</v>
          </cell>
          <cell r="C259" t="str">
            <v>Straight Manufacturing Ltd</v>
          </cell>
          <cell r="D259" t="str">
            <v>CEW00</v>
          </cell>
          <cell r="E259">
            <v>44175</v>
          </cell>
          <cell r="F259">
            <v>44187</v>
          </cell>
        </row>
        <row r="260">
          <cell r="A260">
            <v>5090338</v>
          </cell>
          <cell r="B260" t="str">
            <v>100467</v>
          </cell>
          <cell r="C260" t="str">
            <v>Wicksteed Leisure Ltd</v>
          </cell>
          <cell r="D260" t="str">
            <v>KJE70</v>
          </cell>
          <cell r="E260">
            <v>44175</v>
          </cell>
          <cell r="F260">
            <v>44187</v>
          </cell>
        </row>
        <row r="261">
          <cell r="A261">
            <v>5090357</v>
          </cell>
          <cell r="B261" t="str">
            <v>100263</v>
          </cell>
          <cell r="C261" t="str">
            <v>Chartered Institute of Housing</v>
          </cell>
          <cell r="D261" t="str">
            <v>KGA00</v>
          </cell>
          <cell r="E261">
            <v>44175</v>
          </cell>
          <cell r="F261">
            <v>44187</v>
          </cell>
        </row>
        <row r="262">
          <cell r="A262">
            <v>5090358</v>
          </cell>
          <cell r="B262" t="str">
            <v>1001170</v>
          </cell>
          <cell r="C262" t="str">
            <v>David Richards T/a David Richards Business Adviser</v>
          </cell>
          <cell r="D262" t="str">
            <v>CPH70</v>
          </cell>
          <cell r="E262">
            <v>44173</v>
          </cell>
          <cell r="F262">
            <v>44187</v>
          </cell>
        </row>
        <row r="263">
          <cell r="A263">
            <v>5090360</v>
          </cell>
          <cell r="B263" t="str">
            <v>100711</v>
          </cell>
          <cell r="C263" t="str">
            <v>Orchard Information Systems Limited</v>
          </cell>
          <cell r="D263" t="str">
            <v>KGX00</v>
          </cell>
          <cell r="E263">
            <v>44173</v>
          </cell>
          <cell r="F263">
            <v>44187</v>
          </cell>
        </row>
        <row r="264">
          <cell r="A264">
            <v>5090361</v>
          </cell>
          <cell r="B264" t="str">
            <v>102777</v>
          </cell>
          <cell r="C264" t="str">
            <v>Hays Accountancy &amp; Finance</v>
          </cell>
          <cell r="D264" t="str">
            <v>KJA00</v>
          </cell>
          <cell r="E264">
            <v>44175</v>
          </cell>
          <cell r="F264">
            <v>44187</v>
          </cell>
        </row>
        <row r="265">
          <cell r="A265">
            <v>5090362</v>
          </cell>
          <cell r="B265" t="str">
            <v>100094</v>
          </cell>
          <cell r="C265" t="str">
            <v>Glasdon U.K. Limited</v>
          </cell>
          <cell r="D265" t="str">
            <v>CES00</v>
          </cell>
          <cell r="E265">
            <v>44175</v>
          </cell>
          <cell r="F265">
            <v>44187</v>
          </cell>
        </row>
        <row r="266">
          <cell r="A266">
            <v>5090363</v>
          </cell>
          <cell r="B266" t="str">
            <v>1003741</v>
          </cell>
          <cell r="C266" t="str">
            <v>Bus Shelters Ltd</v>
          </cell>
          <cell r="D266" t="str">
            <v>NAC60</v>
          </cell>
          <cell r="E266">
            <v>44174</v>
          </cell>
          <cell r="F266">
            <v>44187</v>
          </cell>
        </row>
        <row r="267">
          <cell r="A267">
            <v>5090385</v>
          </cell>
          <cell r="B267" t="str">
            <v>1002624</v>
          </cell>
          <cell r="C267" t="str">
            <v>SF Group</v>
          </cell>
          <cell r="D267" t="str">
            <v>B0000</v>
          </cell>
          <cell r="E267">
            <v>44174</v>
          </cell>
          <cell r="F267">
            <v>44187</v>
          </cell>
        </row>
        <row r="268">
          <cell r="A268">
            <v>5090388</v>
          </cell>
          <cell r="B268" t="str">
            <v>1004621</v>
          </cell>
          <cell r="C268" t="str">
            <v>Crowd Technologies Ltd T/a CrowdControl HQ</v>
          </cell>
          <cell r="D268" t="str">
            <v>PSX76</v>
          </cell>
          <cell r="E268">
            <v>44130</v>
          </cell>
          <cell r="F268">
            <v>44187</v>
          </cell>
        </row>
        <row r="269">
          <cell r="A269">
            <v>5090395</v>
          </cell>
          <cell r="B269" t="str">
            <v>1004499</v>
          </cell>
          <cell r="C269" t="str">
            <v>Simon Wardle t/a SW Markets &amp; Events</v>
          </cell>
          <cell r="D269" t="str">
            <v>CPH20</v>
          </cell>
          <cell r="E269">
            <v>44182</v>
          </cell>
          <cell r="F269">
            <v>44187</v>
          </cell>
        </row>
        <row r="270">
          <cell r="A270">
            <v>5090396</v>
          </cell>
          <cell r="B270" t="str">
            <v>1003541</v>
          </cell>
          <cell r="C270" t="str">
            <v>Novus Property Solutions</v>
          </cell>
          <cell r="D270" t="str">
            <v>CCD00</v>
          </cell>
          <cell r="E270">
            <v>44182</v>
          </cell>
          <cell r="F270">
            <v>44187</v>
          </cell>
        </row>
        <row r="271">
          <cell r="A271">
            <v>5090397</v>
          </cell>
          <cell r="B271" t="str">
            <v>1000023</v>
          </cell>
          <cell r="C271" t="str">
            <v>Maintel Europe Ltd</v>
          </cell>
          <cell r="D271" t="str">
            <v>PSX60</v>
          </cell>
          <cell r="E271">
            <v>44182</v>
          </cell>
          <cell r="F271">
            <v>44187</v>
          </cell>
        </row>
        <row r="272">
          <cell r="A272">
            <v>5090398</v>
          </cell>
          <cell r="B272" t="str">
            <v>1000920</v>
          </cell>
          <cell r="C272" t="str">
            <v>St John Ambulance</v>
          </cell>
          <cell r="D272" t="str">
            <v>CCD40</v>
          </cell>
          <cell r="E272">
            <v>44125</v>
          </cell>
          <cell r="F272">
            <v>44187</v>
          </cell>
        </row>
        <row r="273">
          <cell r="A273">
            <v>5090410</v>
          </cell>
          <cell r="B273" t="str">
            <v>1001565</v>
          </cell>
          <cell r="C273" t="str">
            <v>Sellick Partnership Ltd</v>
          </cell>
          <cell r="D273" t="str">
            <v>KJA10</v>
          </cell>
          <cell r="E273">
            <v>44183</v>
          </cell>
          <cell r="F273">
            <v>44187</v>
          </cell>
        </row>
        <row r="274">
          <cell r="A274">
            <v>5090411</v>
          </cell>
          <cell r="B274" t="str">
            <v>1001565</v>
          </cell>
          <cell r="C274" t="str">
            <v>Sellick Partnership Ltd</v>
          </cell>
          <cell r="D274" t="str">
            <v>KJA10</v>
          </cell>
          <cell r="E274">
            <v>44183</v>
          </cell>
          <cell r="F274">
            <v>44187</v>
          </cell>
        </row>
        <row r="275">
          <cell r="A275">
            <v>5090412</v>
          </cell>
          <cell r="B275" t="str">
            <v>1001565</v>
          </cell>
          <cell r="C275" t="str">
            <v>Sellick Partnership Ltd</v>
          </cell>
          <cell r="D275" t="str">
            <v>KJA10</v>
          </cell>
          <cell r="E275">
            <v>44183</v>
          </cell>
          <cell r="F275">
            <v>44187</v>
          </cell>
        </row>
        <row r="276">
          <cell r="A276">
            <v>5090423</v>
          </cell>
          <cell r="B276" t="str">
            <v>100491</v>
          </cell>
          <cell r="C276" t="str">
            <v>M &amp; S Solutions Plus Limited</v>
          </cell>
          <cell r="D276" t="str">
            <v>CCA60</v>
          </cell>
          <cell r="E276">
            <v>44175</v>
          </cell>
          <cell r="F276">
            <v>44187</v>
          </cell>
        </row>
        <row r="277">
          <cell r="A277">
            <v>5090424</v>
          </cell>
          <cell r="B277" t="str">
            <v>108524</v>
          </cell>
          <cell r="C277" t="str">
            <v>Sharp Alarm Systems</v>
          </cell>
          <cell r="D277" t="str">
            <v>KJE70</v>
          </cell>
          <cell r="E277">
            <v>44174</v>
          </cell>
          <cell r="F277">
            <v>44187</v>
          </cell>
        </row>
        <row r="278">
          <cell r="A278">
            <v>5090427</v>
          </cell>
          <cell r="B278" t="str">
            <v>100117</v>
          </cell>
          <cell r="C278" t="str">
            <v>Phoenix Software Ltd</v>
          </cell>
          <cell r="D278" t="str">
            <v>PSX60</v>
          </cell>
          <cell r="E278">
            <v>44183</v>
          </cell>
          <cell r="F278">
            <v>44187</v>
          </cell>
        </row>
        <row r="279">
          <cell r="A279">
            <v>5090428</v>
          </cell>
          <cell r="B279" t="str">
            <v>100117</v>
          </cell>
          <cell r="C279" t="str">
            <v>Phoenix Software Ltd</v>
          </cell>
          <cell r="D279" t="str">
            <v>PSX60</v>
          </cell>
          <cell r="E279">
            <v>44183</v>
          </cell>
          <cell r="F279">
            <v>44187</v>
          </cell>
        </row>
        <row r="280">
          <cell r="A280">
            <v>5090429</v>
          </cell>
          <cell r="B280" t="str">
            <v>100098</v>
          </cell>
          <cell r="C280" t="str">
            <v>Harvey &amp; Clark Ltd</v>
          </cell>
          <cell r="D280" t="str">
            <v>CCF20</v>
          </cell>
          <cell r="E280">
            <v>44183</v>
          </cell>
          <cell r="F280">
            <v>44187</v>
          </cell>
        </row>
        <row r="281">
          <cell r="A281">
            <v>5090430</v>
          </cell>
          <cell r="B281" t="str">
            <v>1003311</v>
          </cell>
          <cell r="C281" t="str">
            <v>Sue Grief T/a Write Away</v>
          </cell>
          <cell r="D281" t="str">
            <v>PSX76</v>
          </cell>
          <cell r="E281">
            <v>44182</v>
          </cell>
          <cell r="F281">
            <v>44187</v>
          </cell>
        </row>
        <row r="282">
          <cell r="A282">
            <v>5090431</v>
          </cell>
          <cell r="B282" t="str">
            <v>100203</v>
          </cell>
          <cell r="C282" t="str">
            <v>Tunstall Telecom Limited</v>
          </cell>
          <cell r="D282" t="str">
            <v>KJE90</v>
          </cell>
          <cell r="E282">
            <v>44111</v>
          </cell>
          <cell r="F282">
            <v>44187</v>
          </cell>
        </row>
        <row r="283">
          <cell r="A283">
            <v>5090435</v>
          </cell>
          <cell r="B283" t="str">
            <v>1003438</v>
          </cell>
          <cell r="C283" t="str">
            <v>Meridian Business Support  Ltd</v>
          </cell>
          <cell r="D283" t="str">
            <v>KJE40</v>
          </cell>
          <cell r="E283">
            <v>44146</v>
          </cell>
          <cell r="F283">
            <v>44187</v>
          </cell>
        </row>
        <row r="284">
          <cell r="A284">
            <v>5090436</v>
          </cell>
          <cell r="B284" t="str">
            <v>1003438</v>
          </cell>
          <cell r="C284" t="str">
            <v>Meridian Business Support  Ltd</v>
          </cell>
          <cell r="D284" t="str">
            <v>KJE40</v>
          </cell>
          <cell r="E284">
            <v>44153</v>
          </cell>
          <cell r="F284">
            <v>44187</v>
          </cell>
        </row>
        <row r="285">
          <cell r="A285">
            <v>5090492</v>
          </cell>
          <cell r="B285" t="str">
            <v>1001836</v>
          </cell>
          <cell r="C285" t="str">
            <v>Barclays Bank</v>
          </cell>
          <cell r="D285" t="str">
            <v>PSX90</v>
          </cell>
          <cell r="E285">
            <v>44166</v>
          </cell>
          <cell r="F285">
            <v>44189</v>
          </cell>
        </row>
        <row r="286">
          <cell r="A286">
            <v>5090495</v>
          </cell>
          <cell r="B286" t="str">
            <v>1001836</v>
          </cell>
          <cell r="C286" t="str">
            <v>Barclays Bank</v>
          </cell>
          <cell r="D286" t="str">
            <v>PSX90</v>
          </cell>
          <cell r="E286">
            <v>44166</v>
          </cell>
          <cell r="F286">
            <v>44189</v>
          </cell>
        </row>
        <row r="287">
          <cell r="A287">
            <v>5090501</v>
          </cell>
          <cell r="B287" t="str">
            <v>1001836</v>
          </cell>
          <cell r="C287" t="str">
            <v>Barclays Bank</v>
          </cell>
          <cell r="D287" t="str">
            <v>KGH10</v>
          </cell>
          <cell r="E287">
            <v>44182</v>
          </cell>
          <cell r="F287">
            <v>44189</v>
          </cell>
        </row>
        <row r="288">
          <cell r="A288">
            <v>5090502</v>
          </cell>
          <cell r="B288" t="str">
            <v>1001836</v>
          </cell>
          <cell r="C288" t="str">
            <v>Barclays Bank</v>
          </cell>
          <cell r="D288" t="str">
            <v>KGH10</v>
          </cell>
          <cell r="E288">
            <v>44182</v>
          </cell>
          <cell r="F288">
            <v>44189</v>
          </cell>
        </row>
        <row r="289">
          <cell r="A289">
            <v>5090522</v>
          </cell>
          <cell r="B289" t="str">
            <v>1001836</v>
          </cell>
          <cell r="C289" t="str">
            <v>Barclays Bank</v>
          </cell>
          <cell r="D289" t="str">
            <v>KJA00</v>
          </cell>
          <cell r="E289">
            <v>44148</v>
          </cell>
          <cell r="F289">
            <v>44189</v>
          </cell>
        </row>
        <row r="290">
          <cell r="A290">
            <v>5090525</v>
          </cell>
          <cell r="B290" t="str">
            <v>1001836</v>
          </cell>
          <cell r="C290" t="str">
            <v>Barclays Bank</v>
          </cell>
          <cell r="D290" t="str">
            <v>KJA10</v>
          </cell>
          <cell r="E290">
            <v>44147</v>
          </cell>
          <cell r="F290">
            <v>44189</v>
          </cell>
        </row>
        <row r="291">
          <cell r="A291">
            <v>5090526</v>
          </cell>
          <cell r="B291" t="str">
            <v>110150</v>
          </cell>
          <cell r="C291" t="str">
            <v>Barclaycard Commercial</v>
          </cell>
          <cell r="D291" t="str">
            <v>PSX90</v>
          </cell>
          <cell r="E291">
            <v>44166</v>
          </cell>
          <cell r="F291">
            <v>44189</v>
          </cell>
        </row>
        <row r="292">
          <cell r="A292">
            <v>5090535</v>
          </cell>
          <cell r="B292" t="str">
            <v>110150</v>
          </cell>
          <cell r="C292" t="str">
            <v>Barclaycard Commercial</v>
          </cell>
          <cell r="D292" t="str">
            <v>CEH00</v>
          </cell>
          <cell r="E292">
            <v>44166</v>
          </cell>
          <cell r="F292">
            <v>44189</v>
          </cell>
        </row>
        <row r="293">
          <cell r="A293">
            <v>5090539</v>
          </cell>
          <cell r="B293" t="str">
            <v>110150</v>
          </cell>
          <cell r="C293" t="str">
            <v>Barclaycard Commercial</v>
          </cell>
          <cell r="D293" t="str">
            <v>CCF20</v>
          </cell>
          <cell r="E293">
            <v>44166</v>
          </cell>
          <cell r="F293">
            <v>44189</v>
          </cell>
        </row>
        <row r="294">
          <cell r="A294">
            <v>5090542</v>
          </cell>
          <cell r="B294" t="str">
            <v>1001836</v>
          </cell>
          <cell r="C294" t="str">
            <v>Barclays Bank</v>
          </cell>
          <cell r="D294" t="str">
            <v>B0000</v>
          </cell>
          <cell r="E294">
            <v>44186</v>
          </cell>
          <cell r="F294">
            <v>44189</v>
          </cell>
        </row>
        <row r="295">
          <cell r="A295">
            <v>5090543</v>
          </cell>
          <cell r="B295" t="str">
            <v>1001836</v>
          </cell>
          <cell r="C295" t="str">
            <v>Barclays Bank</v>
          </cell>
          <cell r="D295" t="str">
            <v>B0000</v>
          </cell>
          <cell r="E295">
            <v>44186</v>
          </cell>
          <cell r="F295">
            <v>44189</v>
          </cell>
        </row>
        <row r="296">
          <cell r="A296">
            <v>5090544</v>
          </cell>
          <cell r="B296" t="str">
            <v>1000037</v>
          </cell>
          <cell r="C296" t="str">
            <v>DCLG</v>
          </cell>
          <cell r="D296" t="str">
            <v>B0000</v>
          </cell>
          <cell r="E296">
            <v>44187</v>
          </cell>
          <cell r="F296">
            <v>44189</v>
          </cell>
        </row>
        <row r="297">
          <cell r="A297">
            <v>5090545</v>
          </cell>
          <cell r="B297" t="str">
            <v>1001836</v>
          </cell>
          <cell r="C297" t="str">
            <v>Barclays Bank</v>
          </cell>
          <cell r="D297" t="str">
            <v>B0000</v>
          </cell>
          <cell r="E297">
            <v>44183</v>
          </cell>
          <cell r="F297">
            <v>44189</v>
          </cell>
        </row>
        <row r="298">
          <cell r="A298">
            <v>5090788</v>
          </cell>
          <cell r="B298" t="str">
            <v>1005000</v>
          </cell>
          <cell r="C298" t="str">
            <v>Nottingham City Council Energy Services</v>
          </cell>
          <cell r="D298" t="str">
            <v>KJA00</v>
          </cell>
          <cell r="E298">
            <v>44194</v>
          </cell>
          <cell r="F298">
            <v>44194</v>
          </cell>
        </row>
        <row r="299">
          <cell r="A299">
            <v>5090160</v>
          </cell>
          <cell r="B299" t="str">
            <v>1003438</v>
          </cell>
          <cell r="C299" t="str">
            <v>Meridian Business Support  Ltd</v>
          </cell>
          <cell r="D299" t="str">
            <v>KJE40</v>
          </cell>
          <cell r="E299">
            <v>44167</v>
          </cell>
          <cell r="F299">
            <v>44181</v>
          </cell>
        </row>
        <row r="300">
          <cell r="A300">
            <v>5090161</v>
          </cell>
          <cell r="B300" t="str">
            <v>1001565</v>
          </cell>
          <cell r="C300" t="str">
            <v>Sellick Partnership Ltd</v>
          </cell>
          <cell r="D300" t="str">
            <v>KGH30</v>
          </cell>
          <cell r="E300">
            <v>44169</v>
          </cell>
          <cell r="F300">
            <v>44181</v>
          </cell>
        </row>
        <row r="301">
          <cell r="A301">
            <v>5090162</v>
          </cell>
          <cell r="B301" t="str">
            <v>1001565</v>
          </cell>
          <cell r="C301" t="str">
            <v>Sellick Partnership Ltd</v>
          </cell>
          <cell r="D301" t="str">
            <v>KJA10</v>
          </cell>
          <cell r="E301">
            <v>44169</v>
          </cell>
          <cell r="F301">
            <v>44181</v>
          </cell>
        </row>
        <row r="302">
          <cell r="A302">
            <v>5090163</v>
          </cell>
          <cell r="B302" t="str">
            <v>1001565</v>
          </cell>
          <cell r="C302" t="str">
            <v>Sellick Partnership Ltd</v>
          </cell>
          <cell r="D302" t="str">
            <v>KJA10</v>
          </cell>
          <cell r="E302">
            <v>44169</v>
          </cell>
          <cell r="F302">
            <v>44181</v>
          </cell>
        </row>
        <row r="303">
          <cell r="A303">
            <v>5090167</v>
          </cell>
          <cell r="B303" t="str">
            <v>1004314</v>
          </cell>
          <cell r="C303" t="str">
            <v>DLM Legal Ltd</v>
          </cell>
          <cell r="D303" t="str">
            <v>PSX65</v>
          </cell>
          <cell r="E303">
            <v>44169</v>
          </cell>
          <cell r="F303">
            <v>44187</v>
          </cell>
        </row>
        <row r="304">
          <cell r="A304">
            <v>5090168</v>
          </cell>
          <cell r="B304" t="str">
            <v>100263</v>
          </cell>
          <cell r="C304" t="str">
            <v>Chartered Institute of Housing</v>
          </cell>
          <cell r="D304" t="str">
            <v>KGH30</v>
          </cell>
          <cell r="E304">
            <v>44166</v>
          </cell>
          <cell r="F304">
            <v>44181</v>
          </cell>
        </row>
        <row r="305">
          <cell r="A305">
            <v>5090169</v>
          </cell>
          <cell r="B305" t="str">
            <v>1000502</v>
          </cell>
          <cell r="C305" t="str">
            <v>Woodgrow Horticulture Ltd</v>
          </cell>
          <cell r="D305" t="str">
            <v>CEA00</v>
          </cell>
          <cell r="E305">
            <v>44165</v>
          </cell>
          <cell r="F305">
            <v>44181</v>
          </cell>
        </row>
        <row r="306">
          <cell r="A306">
            <v>5090170</v>
          </cell>
          <cell r="B306" t="str">
            <v>102624</v>
          </cell>
          <cell r="C306" t="str">
            <v>T C Harrison Ford</v>
          </cell>
          <cell r="D306" t="str">
            <v>PSX90</v>
          </cell>
          <cell r="E306">
            <v>44084</v>
          </cell>
          <cell r="F306">
            <v>44181</v>
          </cell>
        </row>
        <row r="307">
          <cell r="A307">
            <v>5090171</v>
          </cell>
          <cell r="B307" t="str">
            <v>100856</v>
          </cell>
          <cell r="C307" t="str">
            <v>Burton On Trent &amp; District YMCA</v>
          </cell>
          <cell r="D307" t="str">
            <v>KGH30</v>
          </cell>
          <cell r="E307">
            <v>44135</v>
          </cell>
          <cell r="F307">
            <v>44181</v>
          </cell>
        </row>
        <row r="308">
          <cell r="A308">
            <v>5090172</v>
          </cell>
          <cell r="B308" t="str">
            <v>102225</v>
          </cell>
          <cell r="C308" t="str">
            <v>Venn Group</v>
          </cell>
          <cell r="D308" t="str">
            <v>PSX65</v>
          </cell>
          <cell r="E308">
            <v>44167</v>
          </cell>
          <cell r="F308">
            <v>44187</v>
          </cell>
        </row>
        <row r="309">
          <cell r="A309">
            <v>5090173</v>
          </cell>
          <cell r="B309" t="str">
            <v>102225</v>
          </cell>
          <cell r="C309" t="str">
            <v>Venn Group</v>
          </cell>
          <cell r="D309" t="str">
            <v>CPH40</v>
          </cell>
          <cell r="E309">
            <v>44167</v>
          </cell>
          <cell r="F309">
            <v>44181</v>
          </cell>
        </row>
        <row r="310">
          <cell r="A310">
            <v>5090175</v>
          </cell>
          <cell r="B310" t="str">
            <v>1002624</v>
          </cell>
          <cell r="C310" t="str">
            <v>SF Group</v>
          </cell>
          <cell r="D310" t="str">
            <v>B0000</v>
          </cell>
          <cell r="E310">
            <v>44167</v>
          </cell>
          <cell r="F310">
            <v>44181</v>
          </cell>
        </row>
        <row r="311">
          <cell r="A311">
            <v>5090176</v>
          </cell>
          <cell r="B311" t="str">
            <v>102777</v>
          </cell>
          <cell r="C311" t="str">
            <v>Hays Accountancy &amp; Finance</v>
          </cell>
          <cell r="D311" t="str">
            <v>KJA00</v>
          </cell>
          <cell r="E311">
            <v>44168</v>
          </cell>
          <cell r="F311">
            <v>44181</v>
          </cell>
        </row>
        <row r="312">
          <cell r="A312">
            <v>5090177</v>
          </cell>
          <cell r="B312" t="str">
            <v>100523</v>
          </cell>
          <cell r="C312" t="str">
            <v>Northgate Vehicle Hire Ltd</v>
          </cell>
          <cell r="D312" t="str">
            <v>CEW00</v>
          </cell>
          <cell r="E312">
            <v>44162</v>
          </cell>
          <cell r="F312">
            <v>44181</v>
          </cell>
        </row>
        <row r="313">
          <cell r="A313">
            <v>5090178</v>
          </cell>
          <cell r="B313" t="str">
            <v>100523</v>
          </cell>
          <cell r="C313" t="str">
            <v>Northgate Vehicle Hire Ltd</v>
          </cell>
          <cell r="D313" t="str">
            <v>CEW00</v>
          </cell>
          <cell r="E313">
            <v>44162</v>
          </cell>
          <cell r="F313">
            <v>44181</v>
          </cell>
        </row>
        <row r="314">
          <cell r="A314">
            <v>5090179</v>
          </cell>
          <cell r="B314" t="str">
            <v>1001795</v>
          </cell>
          <cell r="C314" t="str">
            <v>Extra Personnel Ltd</v>
          </cell>
          <cell r="D314" t="str">
            <v>CEW00</v>
          </cell>
          <cell r="E314">
            <v>44067</v>
          </cell>
          <cell r="F314">
            <v>44181</v>
          </cell>
        </row>
        <row r="315">
          <cell r="A315">
            <v>5090180</v>
          </cell>
          <cell r="B315" t="str">
            <v>1004042</v>
          </cell>
          <cell r="C315" t="str">
            <v>Fresh Uk</v>
          </cell>
          <cell r="D315" t="str">
            <v>CCF20</v>
          </cell>
          <cell r="E315">
            <v>44167</v>
          </cell>
          <cell r="F315">
            <v>44181</v>
          </cell>
        </row>
        <row r="316">
          <cell r="A316">
            <v>5090181</v>
          </cell>
          <cell r="B316" t="str">
            <v>102777</v>
          </cell>
          <cell r="C316" t="str">
            <v>Hays Accountancy &amp; Finance</v>
          </cell>
          <cell r="D316" t="str">
            <v>KJE70</v>
          </cell>
          <cell r="E316">
            <v>44167</v>
          </cell>
          <cell r="F316">
            <v>44181</v>
          </cell>
        </row>
        <row r="317">
          <cell r="A317">
            <v>5090182</v>
          </cell>
          <cell r="B317" t="str">
            <v>1001836</v>
          </cell>
          <cell r="C317" t="str">
            <v>Barclays Bank</v>
          </cell>
          <cell r="D317" t="str">
            <v>BC008</v>
          </cell>
          <cell r="E317">
            <v>44167</v>
          </cell>
          <cell r="F317">
            <v>44176</v>
          </cell>
        </row>
        <row r="318">
          <cell r="A318">
            <v>5090193</v>
          </cell>
          <cell r="B318" t="str">
            <v>1001836</v>
          </cell>
          <cell r="C318" t="str">
            <v>Barclays Bank</v>
          </cell>
          <cell r="D318" t="str">
            <v>BC008</v>
          </cell>
          <cell r="E318">
            <v>44166</v>
          </cell>
          <cell r="F318">
            <v>44176</v>
          </cell>
        </row>
        <row r="319">
          <cell r="A319">
            <v>5090206</v>
          </cell>
          <cell r="B319" t="str">
            <v>1004644</v>
          </cell>
          <cell r="C319" t="str">
            <v>Premier Pets Hotel Ltd</v>
          </cell>
          <cell r="D319" t="str">
            <v>CEH00</v>
          </cell>
          <cell r="E319">
            <v>44165</v>
          </cell>
          <cell r="F319">
            <v>44181</v>
          </cell>
        </row>
        <row r="320">
          <cell r="A320">
            <v>5090207</v>
          </cell>
          <cell r="B320" t="str">
            <v>1004644</v>
          </cell>
          <cell r="C320" t="str">
            <v>Premier Pets Hotel Ltd</v>
          </cell>
          <cell r="D320" t="str">
            <v>CEH00</v>
          </cell>
          <cell r="E320">
            <v>44165</v>
          </cell>
          <cell r="F320">
            <v>44181</v>
          </cell>
        </row>
        <row r="321">
          <cell r="A321">
            <v>5090208</v>
          </cell>
          <cell r="B321" t="str">
            <v>1001872</v>
          </cell>
          <cell r="C321" t="str">
            <v>Willshees Waste &amp; Recycling Ltd</v>
          </cell>
          <cell r="D321" t="str">
            <v>KJA00</v>
          </cell>
          <cell r="E321">
            <v>44165</v>
          </cell>
          <cell r="F321">
            <v>44181</v>
          </cell>
        </row>
        <row r="322">
          <cell r="A322">
            <v>5090210</v>
          </cell>
          <cell r="B322" t="str">
            <v>1000749</v>
          </cell>
          <cell r="C322" t="str">
            <v>Renuvo Ltd</v>
          </cell>
          <cell r="D322" t="str">
            <v>BC003</v>
          </cell>
          <cell r="E322">
            <v>44179</v>
          </cell>
          <cell r="F322">
            <v>44179</v>
          </cell>
        </row>
        <row r="323">
          <cell r="A323">
            <v>5090211</v>
          </cell>
          <cell r="B323" t="str">
            <v>100351</v>
          </cell>
          <cell r="C323" t="str">
            <v>IRRV</v>
          </cell>
          <cell r="D323" t="str">
            <v>KGP00</v>
          </cell>
          <cell r="E323">
            <v>44170</v>
          </cell>
          <cell r="F323">
            <v>44181</v>
          </cell>
        </row>
        <row r="324">
          <cell r="A324">
            <v>5090212</v>
          </cell>
          <cell r="B324" t="str">
            <v>110679</v>
          </cell>
          <cell r="C324" t="str">
            <v>Buxtons Ltd</v>
          </cell>
          <cell r="D324" t="str">
            <v>CCE00</v>
          </cell>
          <cell r="E324">
            <v>44173</v>
          </cell>
          <cell r="F324">
            <v>44181</v>
          </cell>
        </row>
        <row r="325">
          <cell r="A325">
            <v>5090213</v>
          </cell>
          <cell r="B325" t="str">
            <v>1001565</v>
          </cell>
          <cell r="C325" t="str">
            <v>Sellick Partnership Ltd</v>
          </cell>
          <cell r="D325" t="str">
            <v>KJA00</v>
          </cell>
          <cell r="E325">
            <v>44173</v>
          </cell>
          <cell r="F325">
            <v>44181</v>
          </cell>
        </row>
        <row r="326">
          <cell r="A326">
            <v>5090214</v>
          </cell>
          <cell r="B326" t="str">
            <v>102419</v>
          </cell>
          <cell r="C326" t="str">
            <v>Bishop Sports and Leisure</v>
          </cell>
          <cell r="D326" t="str">
            <v>KJE70</v>
          </cell>
          <cell r="E326">
            <v>44168</v>
          </cell>
          <cell r="F326">
            <v>44181</v>
          </cell>
        </row>
        <row r="327">
          <cell r="A327">
            <v>5090215</v>
          </cell>
          <cell r="B327" t="str">
            <v>1004462</v>
          </cell>
          <cell r="C327" t="str">
            <v>Stone Computers</v>
          </cell>
          <cell r="D327" t="str">
            <v>PSX60</v>
          </cell>
          <cell r="E327">
            <v>44172</v>
          </cell>
          <cell r="F327">
            <v>44187</v>
          </cell>
        </row>
        <row r="328">
          <cell r="A328">
            <v>5090216</v>
          </cell>
          <cell r="B328" t="str">
            <v>100470</v>
          </cell>
          <cell r="C328" t="str">
            <v>East Midlands Chamber( Derbys, Notts and Leics)</v>
          </cell>
          <cell r="D328" t="str">
            <v>CPH70</v>
          </cell>
          <cell r="E328">
            <v>44166</v>
          </cell>
          <cell r="F328">
            <v>44181</v>
          </cell>
        </row>
        <row r="329">
          <cell r="A329">
            <v>5090217</v>
          </cell>
          <cell r="B329" t="str">
            <v>1004809</v>
          </cell>
          <cell r="C329" t="str">
            <v>Ofcom</v>
          </cell>
          <cell r="D329" t="str">
            <v>CEE20</v>
          </cell>
          <cell r="E329">
            <v>44166</v>
          </cell>
          <cell r="F329">
            <v>44181</v>
          </cell>
        </row>
        <row r="330">
          <cell r="A330">
            <v>5090218</v>
          </cell>
          <cell r="B330" t="str">
            <v>1002619</v>
          </cell>
          <cell r="C330" t="str">
            <v>Essential Secretary Ltd</v>
          </cell>
          <cell r="D330" t="str">
            <v>CEH00</v>
          </cell>
          <cell r="E330">
            <v>44166</v>
          </cell>
          <cell r="F330">
            <v>44181</v>
          </cell>
        </row>
        <row r="331">
          <cell r="A331">
            <v>5090219</v>
          </cell>
          <cell r="B331" t="str">
            <v>1000084</v>
          </cell>
          <cell r="C331" t="str">
            <v>The Glenthorne Vet Centre</v>
          </cell>
          <cell r="D331" t="str">
            <v>CEH00</v>
          </cell>
          <cell r="E331">
            <v>44167</v>
          </cell>
          <cell r="F331">
            <v>44181</v>
          </cell>
        </row>
        <row r="332">
          <cell r="A332">
            <v>5090220</v>
          </cell>
          <cell r="B332" t="str">
            <v>1000084</v>
          </cell>
          <cell r="C332" t="str">
            <v>The Glenthorne Vet Centre</v>
          </cell>
          <cell r="D332" t="str">
            <v>CEH00</v>
          </cell>
          <cell r="E332">
            <v>44167</v>
          </cell>
          <cell r="F332">
            <v>44181</v>
          </cell>
        </row>
        <row r="333">
          <cell r="A333">
            <v>5090228</v>
          </cell>
          <cell r="B333" t="str">
            <v>1000084</v>
          </cell>
          <cell r="C333" t="str">
            <v>The Glenthorne Vet Centre</v>
          </cell>
          <cell r="D333" t="str">
            <v>CEH00</v>
          </cell>
          <cell r="E333">
            <v>44167</v>
          </cell>
          <cell r="F333">
            <v>44181</v>
          </cell>
        </row>
        <row r="334">
          <cell r="A334">
            <v>5090229</v>
          </cell>
          <cell r="B334" t="str">
            <v>100554</v>
          </cell>
          <cell r="C334" t="str">
            <v>Thomas International UK Limited</v>
          </cell>
          <cell r="D334" t="str">
            <v>PSX75</v>
          </cell>
          <cell r="E334">
            <v>44169</v>
          </cell>
          <cell r="F334">
            <v>44187</v>
          </cell>
        </row>
        <row r="335">
          <cell r="A335">
            <v>5090230</v>
          </cell>
          <cell r="B335" t="str">
            <v>109894</v>
          </cell>
          <cell r="C335" t="str">
            <v>Keep Britain Tidy</v>
          </cell>
          <cell r="D335" t="str">
            <v>CES00</v>
          </cell>
          <cell r="E335">
            <v>44173</v>
          </cell>
          <cell r="F335">
            <v>44181</v>
          </cell>
        </row>
        <row r="336">
          <cell r="A336">
            <v>5090231</v>
          </cell>
          <cell r="B336" t="str">
            <v>1001482</v>
          </cell>
          <cell r="C336" t="str">
            <v>Cromwell Polythene Ltd</v>
          </cell>
          <cell r="D336" t="str">
            <v>CEW00</v>
          </cell>
          <cell r="E336">
            <v>44173</v>
          </cell>
          <cell r="F336">
            <v>44187</v>
          </cell>
        </row>
        <row r="337">
          <cell r="A337">
            <v>5090232</v>
          </cell>
          <cell r="B337" t="str">
            <v>1004785</v>
          </cell>
          <cell r="C337" t="str">
            <v>Fireflux Ltd</v>
          </cell>
          <cell r="D337" t="str">
            <v>PSX95</v>
          </cell>
          <cell r="E337">
            <v>44173</v>
          </cell>
          <cell r="F337">
            <v>44187</v>
          </cell>
        </row>
        <row r="338">
          <cell r="A338">
            <v>5090233</v>
          </cell>
          <cell r="B338" t="str">
            <v>1004785</v>
          </cell>
          <cell r="C338" t="str">
            <v>Fireflux Ltd</v>
          </cell>
          <cell r="D338" t="str">
            <v>PSX95</v>
          </cell>
          <cell r="E338">
            <v>44173</v>
          </cell>
          <cell r="F338">
            <v>44181</v>
          </cell>
        </row>
        <row r="339">
          <cell r="A339">
            <v>5090234</v>
          </cell>
          <cell r="B339" t="str">
            <v>100114</v>
          </cell>
          <cell r="C339" t="str">
            <v>ABS Ltd</v>
          </cell>
          <cell r="D339" t="str">
            <v>PSX90</v>
          </cell>
          <cell r="E339">
            <v>44147</v>
          </cell>
          <cell r="F339">
            <v>44181</v>
          </cell>
        </row>
        <row r="340">
          <cell r="A340">
            <v>5090236</v>
          </cell>
          <cell r="B340" t="str">
            <v>1004822</v>
          </cell>
          <cell r="C340" t="str">
            <v>Lift &amp; Engineering Services Ltd</v>
          </cell>
          <cell r="D340" t="str">
            <v>KJA00</v>
          </cell>
          <cell r="E340">
            <v>44155</v>
          </cell>
          <cell r="F340">
            <v>44187</v>
          </cell>
        </row>
        <row r="341">
          <cell r="A341">
            <v>5090237</v>
          </cell>
          <cell r="B341" t="str">
            <v>1004822</v>
          </cell>
          <cell r="C341" t="str">
            <v>Lift &amp; Engineering Services Ltd</v>
          </cell>
          <cell r="D341" t="str">
            <v>KJA00</v>
          </cell>
          <cell r="E341">
            <v>44155</v>
          </cell>
          <cell r="F341">
            <v>44187</v>
          </cell>
        </row>
        <row r="342">
          <cell r="A342">
            <v>5090238</v>
          </cell>
          <cell r="B342" t="str">
            <v>1004822</v>
          </cell>
          <cell r="C342" t="str">
            <v>Lift &amp; Engineering Services Ltd</v>
          </cell>
          <cell r="D342" t="str">
            <v>KJA00</v>
          </cell>
          <cell r="E342">
            <v>44159</v>
          </cell>
          <cell r="F342">
            <v>44187</v>
          </cell>
        </row>
        <row r="343">
          <cell r="A343">
            <v>5090239</v>
          </cell>
          <cell r="B343" t="str">
            <v>1004822</v>
          </cell>
          <cell r="C343" t="str">
            <v>Lift &amp; Engineering Services Ltd</v>
          </cell>
          <cell r="D343" t="str">
            <v>KJA00</v>
          </cell>
          <cell r="E343">
            <v>44155</v>
          </cell>
          <cell r="F343">
            <v>44187</v>
          </cell>
        </row>
        <row r="344">
          <cell r="A344">
            <v>5090240</v>
          </cell>
          <cell r="B344" t="str">
            <v>1004822</v>
          </cell>
          <cell r="C344" t="str">
            <v>Lift &amp; Engineering Services Ltd</v>
          </cell>
          <cell r="D344" t="str">
            <v>KJA00</v>
          </cell>
          <cell r="E344">
            <v>44155</v>
          </cell>
          <cell r="F344">
            <v>44187</v>
          </cell>
        </row>
        <row r="345">
          <cell r="A345">
            <v>5090241</v>
          </cell>
          <cell r="B345" t="str">
            <v>1004822</v>
          </cell>
          <cell r="C345" t="str">
            <v>Lift &amp; Engineering Services Ltd</v>
          </cell>
          <cell r="D345" t="str">
            <v>KJA00</v>
          </cell>
          <cell r="E345">
            <v>44162</v>
          </cell>
          <cell r="F345">
            <v>44187</v>
          </cell>
        </row>
        <row r="346">
          <cell r="A346">
            <v>5090242</v>
          </cell>
          <cell r="B346" t="str">
            <v>1004822</v>
          </cell>
          <cell r="C346" t="str">
            <v>Lift &amp; Engineering Services Ltd</v>
          </cell>
          <cell r="D346" t="str">
            <v>KJA00</v>
          </cell>
          <cell r="E346">
            <v>44159</v>
          </cell>
          <cell r="F346">
            <v>44187</v>
          </cell>
        </row>
        <row r="347">
          <cell r="A347">
            <v>5090243</v>
          </cell>
          <cell r="B347" t="str">
            <v>1004822</v>
          </cell>
          <cell r="C347" t="str">
            <v>Lift &amp; Engineering Services Ltd</v>
          </cell>
          <cell r="D347" t="str">
            <v>KJA00</v>
          </cell>
          <cell r="E347">
            <v>44155</v>
          </cell>
          <cell r="F347">
            <v>44187</v>
          </cell>
        </row>
        <row r="348">
          <cell r="A348">
            <v>5090244</v>
          </cell>
          <cell r="B348" t="str">
            <v>1004822</v>
          </cell>
          <cell r="C348" t="str">
            <v>Lift &amp; Engineering Services Ltd</v>
          </cell>
          <cell r="D348" t="str">
            <v>KJA00</v>
          </cell>
          <cell r="E348">
            <v>44162</v>
          </cell>
          <cell r="F348">
            <v>44187</v>
          </cell>
        </row>
        <row r="349">
          <cell r="A349">
            <v>5090245</v>
          </cell>
          <cell r="B349" t="str">
            <v>1004822</v>
          </cell>
          <cell r="C349" t="str">
            <v>Lift &amp; Engineering Services Ltd</v>
          </cell>
          <cell r="D349" t="str">
            <v>KJA00</v>
          </cell>
          <cell r="E349">
            <v>44155</v>
          </cell>
          <cell r="F349">
            <v>44187</v>
          </cell>
        </row>
        <row r="350">
          <cell r="A350">
            <v>5090246</v>
          </cell>
          <cell r="B350" t="str">
            <v>1004822</v>
          </cell>
          <cell r="C350" t="str">
            <v>Lift &amp; Engineering Services Ltd</v>
          </cell>
          <cell r="D350" t="str">
            <v>KJA00</v>
          </cell>
          <cell r="E350">
            <v>44160</v>
          </cell>
          <cell r="F350">
            <v>44187</v>
          </cell>
        </row>
        <row r="351">
          <cell r="A351">
            <v>5090247</v>
          </cell>
          <cell r="B351" t="str">
            <v>1004822</v>
          </cell>
          <cell r="C351" t="str">
            <v>Lift &amp; Engineering Services Ltd</v>
          </cell>
          <cell r="D351" t="str">
            <v>KJA00</v>
          </cell>
          <cell r="E351">
            <v>44165</v>
          </cell>
          <cell r="F351">
            <v>44187</v>
          </cell>
        </row>
        <row r="352">
          <cell r="A352">
            <v>5090248</v>
          </cell>
          <cell r="B352" t="str">
            <v>1004822</v>
          </cell>
          <cell r="C352" t="str">
            <v>Lift &amp; Engineering Services Ltd</v>
          </cell>
          <cell r="D352" t="str">
            <v>KJA00</v>
          </cell>
          <cell r="E352">
            <v>44155</v>
          </cell>
          <cell r="F352">
            <v>44187</v>
          </cell>
        </row>
        <row r="353">
          <cell r="A353">
            <v>5090249</v>
          </cell>
          <cell r="B353" t="str">
            <v>100016</v>
          </cell>
          <cell r="C353" t="str">
            <v>Grafton Merchanting GB Ltd</v>
          </cell>
          <cell r="D353" t="str">
            <v>CCF20</v>
          </cell>
          <cell r="E353">
            <v>44160</v>
          </cell>
          <cell r="F353">
            <v>44187</v>
          </cell>
        </row>
        <row r="354">
          <cell r="A354">
            <v>5090250</v>
          </cell>
          <cell r="B354" t="str">
            <v>100203</v>
          </cell>
          <cell r="C354" t="str">
            <v>Tunstall Telecom Limited</v>
          </cell>
          <cell r="D354" t="str">
            <v>KJE90</v>
          </cell>
          <cell r="E354">
            <v>44162</v>
          </cell>
          <cell r="F354">
            <v>44181</v>
          </cell>
        </row>
        <row r="355">
          <cell r="A355">
            <v>5090261</v>
          </cell>
          <cell r="B355" t="str">
            <v>1000749</v>
          </cell>
          <cell r="C355" t="str">
            <v>Renuvo Ltd</v>
          </cell>
          <cell r="D355" t="str">
            <v>KJA10</v>
          </cell>
          <cell r="E355">
            <v>44172</v>
          </cell>
          <cell r="F355">
            <v>44181</v>
          </cell>
        </row>
        <row r="356">
          <cell r="A356">
            <v>5090262</v>
          </cell>
          <cell r="B356" t="str">
            <v>1004244</v>
          </cell>
          <cell r="C356" t="str">
            <v>OmniZone</v>
          </cell>
          <cell r="D356" t="str">
            <v>BC003</v>
          </cell>
          <cell r="E356">
            <v>44176</v>
          </cell>
          <cell r="F356">
            <v>44181</v>
          </cell>
        </row>
        <row r="357">
          <cell r="A357">
            <v>5090263</v>
          </cell>
          <cell r="B357" t="str">
            <v>1004144</v>
          </cell>
          <cell r="C357" t="str">
            <v>Prince &amp; Son</v>
          </cell>
          <cell r="D357" t="str">
            <v>CCF20</v>
          </cell>
          <cell r="E357">
            <v>44156</v>
          </cell>
          <cell r="F357">
            <v>44181</v>
          </cell>
        </row>
        <row r="358">
          <cell r="A358">
            <v>5090264</v>
          </cell>
          <cell r="B358" t="str">
            <v>102947</v>
          </cell>
          <cell r="C358" t="str">
            <v>APSE</v>
          </cell>
          <cell r="D358" t="str">
            <v>CEW00</v>
          </cell>
          <cell r="E358">
            <v>44151</v>
          </cell>
          <cell r="F358">
            <v>44187</v>
          </cell>
        </row>
        <row r="359">
          <cell r="A359">
            <v>5090265</v>
          </cell>
          <cell r="B359" t="str">
            <v>103181</v>
          </cell>
          <cell r="C359" t="str">
            <v>Biffa Waste Services Ltd</v>
          </cell>
          <cell r="D359" t="str">
            <v>CEW00</v>
          </cell>
          <cell r="E359">
            <v>44155</v>
          </cell>
          <cell r="F359">
            <v>44187</v>
          </cell>
        </row>
        <row r="360">
          <cell r="A360">
            <v>5090266</v>
          </cell>
          <cell r="B360" t="str">
            <v>100788</v>
          </cell>
          <cell r="C360" t="str">
            <v>Gel Ltd T/a Healthwork</v>
          </cell>
          <cell r="D360" t="str">
            <v>PSX75</v>
          </cell>
          <cell r="E360">
            <v>44160</v>
          </cell>
          <cell r="F360">
            <v>44187</v>
          </cell>
        </row>
        <row r="361">
          <cell r="A361">
            <v>5090268</v>
          </cell>
          <cell r="B361" t="str">
            <v>1000749</v>
          </cell>
          <cell r="C361" t="str">
            <v>Renuvo Ltd</v>
          </cell>
          <cell r="D361" t="str">
            <v>BC003</v>
          </cell>
          <cell r="E361">
            <v>44172</v>
          </cell>
          <cell r="F361">
            <v>44187</v>
          </cell>
        </row>
        <row r="362">
          <cell r="A362">
            <v>5090269</v>
          </cell>
          <cell r="B362" t="str">
            <v>1000749</v>
          </cell>
          <cell r="C362" t="str">
            <v>Renuvo Ltd</v>
          </cell>
          <cell r="D362" t="str">
            <v>BC003</v>
          </cell>
          <cell r="E362">
            <v>44176</v>
          </cell>
          <cell r="F362">
            <v>44181</v>
          </cell>
        </row>
        <row r="363">
          <cell r="A363">
            <v>5090270</v>
          </cell>
          <cell r="B363" t="str">
            <v>1003541</v>
          </cell>
          <cell r="C363" t="str">
            <v>Novus Property Solutions</v>
          </cell>
          <cell r="D363" t="str">
            <v>BC003</v>
          </cell>
          <cell r="E363">
            <v>44176</v>
          </cell>
          <cell r="F363">
            <v>44187</v>
          </cell>
        </row>
        <row r="364">
          <cell r="A364">
            <v>5090271</v>
          </cell>
          <cell r="B364" t="str">
            <v>1003541</v>
          </cell>
          <cell r="C364" t="str">
            <v>Novus Property Solutions</v>
          </cell>
          <cell r="D364" t="str">
            <v>KJA10</v>
          </cell>
          <cell r="E364">
            <v>44176</v>
          </cell>
          <cell r="F364">
            <v>44187</v>
          </cell>
        </row>
        <row r="365">
          <cell r="A365">
            <v>5090272</v>
          </cell>
          <cell r="B365" t="str">
            <v>1003541</v>
          </cell>
          <cell r="C365" t="str">
            <v>Novus Property Solutions</v>
          </cell>
          <cell r="D365" t="str">
            <v>KJA10</v>
          </cell>
          <cell r="E365">
            <v>44176</v>
          </cell>
          <cell r="F365">
            <v>44187</v>
          </cell>
        </row>
        <row r="366">
          <cell r="A366">
            <v>5090273</v>
          </cell>
          <cell r="B366" t="str">
            <v>1003541</v>
          </cell>
          <cell r="C366" t="str">
            <v>Novus Property Solutions</v>
          </cell>
          <cell r="D366" t="str">
            <v>BC003</v>
          </cell>
          <cell r="E366">
            <v>44176</v>
          </cell>
          <cell r="F366">
            <v>44187</v>
          </cell>
        </row>
        <row r="367">
          <cell r="A367">
            <v>5090274</v>
          </cell>
          <cell r="B367" t="str">
            <v>1003541</v>
          </cell>
          <cell r="C367" t="str">
            <v>Novus Property Solutions</v>
          </cell>
          <cell r="D367" t="str">
            <v>KJA10</v>
          </cell>
          <cell r="E367">
            <v>44176</v>
          </cell>
          <cell r="F367">
            <v>44187</v>
          </cell>
        </row>
        <row r="368">
          <cell r="A368">
            <v>5090275</v>
          </cell>
          <cell r="B368" t="str">
            <v>1003541</v>
          </cell>
          <cell r="C368" t="str">
            <v>Novus Property Solutions</v>
          </cell>
          <cell r="D368" t="str">
            <v>BC003</v>
          </cell>
          <cell r="E368">
            <v>44176</v>
          </cell>
          <cell r="F368">
            <v>44187</v>
          </cell>
        </row>
        <row r="369">
          <cell r="A369">
            <v>5090276</v>
          </cell>
          <cell r="B369" t="str">
            <v>1001799</v>
          </cell>
          <cell r="C369" t="str">
            <v>Grangewood Fencing Supplies Ltd</v>
          </cell>
          <cell r="D369" t="str">
            <v>CCF20</v>
          </cell>
          <cell r="E369">
            <v>44173</v>
          </cell>
          <cell r="F369">
            <v>44187</v>
          </cell>
        </row>
        <row r="370">
          <cell r="A370">
            <v>5090277</v>
          </cell>
          <cell r="B370" t="str">
            <v>1002716</v>
          </cell>
          <cell r="C370" t="str">
            <v>TW Wholesale Ltd</v>
          </cell>
          <cell r="D370" t="str">
            <v>CCE00</v>
          </cell>
          <cell r="E370">
            <v>44175</v>
          </cell>
          <cell r="F370">
            <v>44187</v>
          </cell>
        </row>
        <row r="371">
          <cell r="A371">
            <v>5090278</v>
          </cell>
          <cell r="B371" t="str">
            <v>1002716</v>
          </cell>
          <cell r="C371" t="str">
            <v>TW Wholesale Ltd</v>
          </cell>
          <cell r="D371" t="str">
            <v>CCE00</v>
          </cell>
          <cell r="E371">
            <v>44175</v>
          </cell>
          <cell r="F371">
            <v>44187</v>
          </cell>
        </row>
        <row r="372">
          <cell r="A372">
            <v>5090279</v>
          </cell>
          <cell r="B372" t="str">
            <v>1004462</v>
          </cell>
          <cell r="C372" t="str">
            <v>Stone Computers</v>
          </cell>
          <cell r="D372" t="str">
            <v>PSX60</v>
          </cell>
          <cell r="E372">
            <v>44174</v>
          </cell>
          <cell r="F372">
            <v>44187</v>
          </cell>
        </row>
        <row r="373">
          <cell r="A373">
            <v>5090280</v>
          </cell>
          <cell r="B373" t="str">
            <v>1005046</v>
          </cell>
          <cell r="C373" t="str">
            <v>Focus Consultants 2010 LLP</v>
          </cell>
          <cell r="D373" t="str">
            <v>KJA10</v>
          </cell>
          <cell r="E373">
            <v>44165</v>
          </cell>
          <cell r="F373">
            <v>44187</v>
          </cell>
        </row>
        <row r="374">
          <cell r="A374">
            <v>5090281</v>
          </cell>
          <cell r="B374" t="str">
            <v>102777</v>
          </cell>
          <cell r="C374" t="str">
            <v>Hays Accountancy &amp; Finance</v>
          </cell>
          <cell r="D374" t="str">
            <v>CEE00</v>
          </cell>
          <cell r="E374">
            <v>44174</v>
          </cell>
          <cell r="F374">
            <v>44187</v>
          </cell>
        </row>
        <row r="375">
          <cell r="A375">
            <v>5090282</v>
          </cell>
          <cell r="B375" t="str">
            <v>102777</v>
          </cell>
          <cell r="C375" t="str">
            <v>Hays Accountancy &amp; Finance</v>
          </cell>
          <cell r="D375" t="str">
            <v>KJE70</v>
          </cell>
          <cell r="E375">
            <v>44174</v>
          </cell>
          <cell r="F375">
            <v>44187</v>
          </cell>
        </row>
        <row r="376">
          <cell r="A376">
            <v>5090283</v>
          </cell>
          <cell r="B376" t="str">
            <v>1003438</v>
          </cell>
          <cell r="C376" t="str">
            <v>Meridian Business Support  Ltd</v>
          </cell>
          <cell r="D376" t="str">
            <v>KJE40</v>
          </cell>
          <cell r="E376">
            <v>44174</v>
          </cell>
          <cell r="F376">
            <v>44187</v>
          </cell>
        </row>
        <row r="377">
          <cell r="A377">
            <v>5090284</v>
          </cell>
          <cell r="B377" t="str">
            <v>100324</v>
          </cell>
          <cell r="C377" t="str">
            <v>Capita Business Services Limited</v>
          </cell>
          <cell r="D377" t="str">
            <v>KGP00</v>
          </cell>
          <cell r="E377">
            <v>44165</v>
          </cell>
          <cell r="F377">
            <v>44187</v>
          </cell>
        </row>
        <row r="378">
          <cell r="A378">
            <v>5090285</v>
          </cell>
          <cell r="B378" t="str">
            <v>110275</v>
          </cell>
          <cell r="C378" t="str">
            <v>Palm Recycling Ltd</v>
          </cell>
          <cell r="D378" t="str">
            <v>CEW20</v>
          </cell>
          <cell r="E378">
            <v>44165</v>
          </cell>
          <cell r="F378">
            <v>44187</v>
          </cell>
        </row>
        <row r="379">
          <cell r="A379">
            <v>5090286</v>
          </cell>
          <cell r="B379" t="str">
            <v>100324</v>
          </cell>
          <cell r="C379" t="str">
            <v>Capita Business Services Limited</v>
          </cell>
          <cell r="D379" t="str">
            <v>KGP00</v>
          </cell>
          <cell r="E379">
            <v>44165</v>
          </cell>
          <cell r="F379">
            <v>44187</v>
          </cell>
        </row>
        <row r="380">
          <cell r="A380">
            <v>5090287</v>
          </cell>
          <cell r="B380" t="str">
            <v>103271</v>
          </cell>
          <cell r="C380" t="str">
            <v>UK Container Maintenance Limited</v>
          </cell>
          <cell r="D380" t="str">
            <v>CEW10</v>
          </cell>
          <cell r="E380">
            <v>44165</v>
          </cell>
          <cell r="F380">
            <v>44187</v>
          </cell>
        </row>
        <row r="381">
          <cell r="A381">
            <v>5090288</v>
          </cell>
          <cell r="B381" t="str">
            <v>1002896</v>
          </cell>
          <cell r="C381" t="str">
            <v>Atlas Janitorial &amp; Catering Supplies (UK) Ltd</v>
          </cell>
          <cell r="D381" t="str">
            <v>CCD10</v>
          </cell>
          <cell r="E381">
            <v>44174</v>
          </cell>
          <cell r="F381">
            <v>44187</v>
          </cell>
        </row>
        <row r="382">
          <cell r="A382">
            <v>5090289</v>
          </cell>
          <cell r="B382" t="str">
            <v>107928</v>
          </cell>
          <cell r="C382" t="str">
            <v>Housing Partners Ltd</v>
          </cell>
          <cell r="D382" t="str">
            <v>KGH30</v>
          </cell>
          <cell r="E382">
            <v>44174</v>
          </cell>
          <cell r="F382">
            <v>44187</v>
          </cell>
        </row>
        <row r="383">
          <cell r="A383">
            <v>5090290</v>
          </cell>
          <cell r="B383" t="str">
            <v>1004376</v>
          </cell>
          <cell r="C383" t="str">
            <v>Redrox Legal Consultants Ltd</v>
          </cell>
          <cell r="D383" t="str">
            <v>PSX65</v>
          </cell>
          <cell r="E383">
            <v>44174</v>
          </cell>
          <cell r="F383">
            <v>44187</v>
          </cell>
        </row>
        <row r="384">
          <cell r="A384">
            <v>5090295</v>
          </cell>
          <cell r="B384" t="str">
            <v>1002548</v>
          </cell>
          <cell r="C384" t="str">
            <v>Natures Woodland</v>
          </cell>
          <cell r="D384" t="str">
            <v>CPE10</v>
          </cell>
          <cell r="E384">
            <v>44169</v>
          </cell>
          <cell r="F384">
            <v>44187</v>
          </cell>
        </row>
        <row r="385">
          <cell r="A385">
            <v>5090297</v>
          </cell>
          <cell r="B385" t="str">
            <v>100441</v>
          </cell>
          <cell r="C385" t="str">
            <v>Derbyshire County Council</v>
          </cell>
          <cell r="D385" t="str">
            <v>CEE10</v>
          </cell>
          <cell r="E385">
            <v>44153</v>
          </cell>
          <cell r="F385">
            <v>44187</v>
          </cell>
        </row>
        <row r="386">
          <cell r="A386">
            <v>5090298</v>
          </cell>
          <cell r="B386" t="str">
            <v>1003603</v>
          </cell>
          <cell r="C386" t="str">
            <v>WellData Ltd</v>
          </cell>
          <cell r="D386" t="str">
            <v>PSX60</v>
          </cell>
          <cell r="E386">
            <v>44166</v>
          </cell>
          <cell r="F386">
            <v>44187</v>
          </cell>
        </row>
        <row r="387">
          <cell r="A387">
            <v>5090299</v>
          </cell>
          <cell r="B387" t="str">
            <v>1001509</v>
          </cell>
          <cell r="C387" t="str">
            <v>Kijoma Solutions Ltd</v>
          </cell>
          <cell r="D387" t="str">
            <v>PSX60</v>
          </cell>
          <cell r="E387">
            <v>44167</v>
          </cell>
          <cell r="F387">
            <v>44187</v>
          </cell>
        </row>
        <row r="388">
          <cell r="A388">
            <v>5090300</v>
          </cell>
          <cell r="B388" t="str">
            <v>100856</v>
          </cell>
          <cell r="C388" t="str">
            <v>Burton On Trent &amp; District YMCA</v>
          </cell>
          <cell r="D388" t="str">
            <v>KGH30</v>
          </cell>
          <cell r="E388">
            <v>44169</v>
          </cell>
          <cell r="F388">
            <v>44187</v>
          </cell>
        </row>
        <row r="389">
          <cell r="A389">
            <v>5090303</v>
          </cell>
          <cell r="B389" t="str">
            <v>108828</v>
          </cell>
          <cell r="C389" t="str">
            <v>Daisy Corporate Services Trading Ltd</v>
          </cell>
          <cell r="D389" t="str">
            <v>PSX60</v>
          </cell>
          <cell r="E389">
            <v>44136</v>
          </cell>
          <cell r="F389">
            <v>44187</v>
          </cell>
        </row>
        <row r="390">
          <cell r="A390">
            <v>5090310</v>
          </cell>
          <cell r="B390" t="str">
            <v>100100</v>
          </cell>
          <cell r="C390" t="str">
            <v>Dennis Eagle Ltd</v>
          </cell>
          <cell r="D390" t="str">
            <v>PSX90</v>
          </cell>
          <cell r="E390">
            <v>44084</v>
          </cell>
          <cell r="F390">
            <v>44187</v>
          </cell>
        </row>
        <row r="391">
          <cell r="A391">
            <v>5090311</v>
          </cell>
          <cell r="B391" t="str">
            <v>100100</v>
          </cell>
          <cell r="C391" t="str">
            <v>Dennis Eagle Ltd</v>
          </cell>
          <cell r="D391" t="str">
            <v>PSX90</v>
          </cell>
          <cell r="E391">
            <v>44133</v>
          </cell>
          <cell r="F391">
            <v>44187</v>
          </cell>
        </row>
        <row r="392">
          <cell r="A392">
            <v>5090313</v>
          </cell>
          <cell r="B392" t="str">
            <v>1003924</v>
          </cell>
          <cell r="C392" t="str">
            <v>First Choice Wholesale Foods Ltd</v>
          </cell>
          <cell r="D392" t="str">
            <v>CCF20</v>
          </cell>
          <cell r="E392">
            <v>44132</v>
          </cell>
          <cell r="F392">
            <v>44187</v>
          </cell>
        </row>
        <row r="393">
          <cell r="A393">
            <v>5090314</v>
          </cell>
          <cell r="B393" t="str">
            <v>109505</v>
          </cell>
          <cell r="C393" t="str">
            <v>CIPFA Business Ltd</v>
          </cell>
          <cell r="D393" t="str">
            <v>PSX55</v>
          </cell>
          <cell r="E393">
            <v>44181</v>
          </cell>
          <cell r="F393">
            <v>44187</v>
          </cell>
        </row>
        <row r="394">
          <cell r="A394">
            <v>5090315</v>
          </cell>
          <cell r="B394" t="str">
            <v>100203</v>
          </cell>
          <cell r="C394" t="str">
            <v>Tunstall Telecom Limited</v>
          </cell>
          <cell r="D394" t="str">
            <v>KJE90</v>
          </cell>
          <cell r="E394">
            <v>44139</v>
          </cell>
          <cell r="F394">
            <v>44187</v>
          </cell>
        </row>
        <row r="395">
          <cell r="A395">
            <v>5090321</v>
          </cell>
          <cell r="B395" t="str">
            <v>102624</v>
          </cell>
          <cell r="C395" t="str">
            <v>T C Harrison Ford</v>
          </cell>
          <cell r="D395" t="str">
            <v>PSX90</v>
          </cell>
          <cell r="E395">
            <v>44103</v>
          </cell>
          <cell r="F395">
            <v>44187</v>
          </cell>
        </row>
        <row r="396">
          <cell r="A396">
            <v>5090322</v>
          </cell>
          <cell r="B396" t="str">
            <v>1003311</v>
          </cell>
          <cell r="C396" t="str">
            <v>Sue Grief T/a Write Away</v>
          </cell>
          <cell r="D396" t="str">
            <v>PSX76</v>
          </cell>
          <cell r="E396">
            <v>44166</v>
          </cell>
          <cell r="F396">
            <v>44187</v>
          </cell>
        </row>
        <row r="397">
          <cell r="A397">
            <v>5090323</v>
          </cell>
          <cell r="B397" t="str">
            <v>1003311</v>
          </cell>
          <cell r="C397" t="str">
            <v>Sue Grief T/a Write Away</v>
          </cell>
          <cell r="D397" t="str">
            <v>PSX76</v>
          </cell>
          <cell r="E397">
            <v>44141</v>
          </cell>
          <cell r="F397">
            <v>44187</v>
          </cell>
        </row>
        <row r="398">
          <cell r="A398">
            <v>5090336</v>
          </cell>
          <cell r="B398" t="str">
            <v>100467</v>
          </cell>
          <cell r="C398" t="str">
            <v>Wicksteed Leisure Ltd</v>
          </cell>
          <cell r="D398" t="str">
            <v>KJE70</v>
          </cell>
          <cell r="E398">
            <v>44175</v>
          </cell>
          <cell r="F398">
            <v>44187</v>
          </cell>
        </row>
        <row r="399">
          <cell r="A399">
            <v>5090337</v>
          </cell>
          <cell r="B399" t="str">
            <v>104787</v>
          </cell>
          <cell r="C399" t="str">
            <v>Straight Manufacturing Ltd</v>
          </cell>
          <cell r="D399" t="str">
            <v>CEW00</v>
          </cell>
          <cell r="E399">
            <v>44175</v>
          </cell>
          <cell r="F399">
            <v>44187</v>
          </cell>
        </row>
        <row r="400">
          <cell r="A400">
            <v>5090338</v>
          </cell>
          <cell r="B400" t="str">
            <v>100467</v>
          </cell>
          <cell r="C400" t="str">
            <v>Wicksteed Leisure Ltd</v>
          </cell>
          <cell r="D400" t="str">
            <v>KJE70</v>
          </cell>
          <cell r="E400">
            <v>44175</v>
          </cell>
          <cell r="F400">
            <v>44187</v>
          </cell>
        </row>
        <row r="401">
          <cell r="A401">
            <v>5090356</v>
          </cell>
          <cell r="B401" t="str">
            <v>1004642</v>
          </cell>
          <cell r="C401" t="str">
            <v>Ruddington Veterinary Centre Ta CVC (UK) Ltd</v>
          </cell>
          <cell r="D401" t="str">
            <v>CEH00</v>
          </cell>
          <cell r="E401">
            <v>44168</v>
          </cell>
          <cell r="F401">
            <v>44187</v>
          </cell>
        </row>
        <row r="402">
          <cell r="A402">
            <v>5090357</v>
          </cell>
          <cell r="B402" t="str">
            <v>100263</v>
          </cell>
          <cell r="C402" t="str">
            <v>Chartered Institute of Housing</v>
          </cell>
          <cell r="D402" t="str">
            <v>KGA00</v>
          </cell>
          <cell r="E402">
            <v>44175</v>
          </cell>
          <cell r="F402">
            <v>44187</v>
          </cell>
        </row>
        <row r="403">
          <cell r="A403">
            <v>5090358</v>
          </cell>
          <cell r="B403" t="str">
            <v>1001170</v>
          </cell>
          <cell r="C403" t="str">
            <v>David Richards T/a David Richards Business Adviser</v>
          </cell>
          <cell r="D403" t="str">
            <v>CPH70</v>
          </cell>
          <cell r="E403">
            <v>44173</v>
          </cell>
          <cell r="F403">
            <v>44187</v>
          </cell>
        </row>
        <row r="404">
          <cell r="A404">
            <v>5090360</v>
          </cell>
          <cell r="B404" t="str">
            <v>100711</v>
          </cell>
          <cell r="C404" t="str">
            <v>Orchard Information Systems Limited</v>
          </cell>
          <cell r="D404" t="str">
            <v>KGX00</v>
          </cell>
          <cell r="E404">
            <v>44173</v>
          </cell>
          <cell r="F404">
            <v>44187</v>
          </cell>
        </row>
        <row r="405">
          <cell r="A405">
            <v>5090361</v>
          </cell>
          <cell r="B405" t="str">
            <v>102777</v>
          </cell>
          <cell r="C405" t="str">
            <v>Hays Accountancy &amp; Finance</v>
          </cell>
          <cell r="D405" t="str">
            <v>KJA00</v>
          </cell>
          <cell r="E405">
            <v>44175</v>
          </cell>
          <cell r="F405">
            <v>44187</v>
          </cell>
        </row>
        <row r="406">
          <cell r="A406">
            <v>5090362</v>
          </cell>
          <cell r="B406" t="str">
            <v>100094</v>
          </cell>
          <cell r="C406" t="str">
            <v>Glasdon U.K. Limited</v>
          </cell>
          <cell r="D406" t="str">
            <v>CES00</v>
          </cell>
          <cell r="E406">
            <v>44175</v>
          </cell>
          <cell r="F406">
            <v>44187</v>
          </cell>
        </row>
        <row r="407">
          <cell r="A407">
            <v>5090363</v>
          </cell>
          <cell r="B407" t="str">
            <v>1003741</v>
          </cell>
          <cell r="C407" t="str">
            <v>Bus Shelters Ltd</v>
          </cell>
          <cell r="D407" t="str">
            <v>NAC60</v>
          </cell>
          <cell r="E407">
            <v>44174</v>
          </cell>
          <cell r="F407">
            <v>44187</v>
          </cell>
        </row>
        <row r="408">
          <cell r="A408">
            <v>5090381</v>
          </cell>
          <cell r="B408" t="str">
            <v>101597</v>
          </cell>
          <cell r="C408" t="str">
            <v>KCOM</v>
          </cell>
          <cell r="D408" t="str">
            <v>PSX60</v>
          </cell>
          <cell r="E408">
            <v>44131</v>
          </cell>
          <cell r="F408">
            <v>44187</v>
          </cell>
        </row>
        <row r="409">
          <cell r="A409">
            <v>5090382</v>
          </cell>
          <cell r="B409" t="str">
            <v>100788</v>
          </cell>
          <cell r="C409" t="str">
            <v>Gel Ltd T/a Healthwork</v>
          </cell>
          <cell r="D409" t="str">
            <v>PSX75</v>
          </cell>
          <cell r="E409">
            <v>44154</v>
          </cell>
          <cell r="F409">
            <v>44187</v>
          </cell>
        </row>
        <row r="410">
          <cell r="A410">
            <v>5090383</v>
          </cell>
          <cell r="B410" t="str">
            <v>100281</v>
          </cell>
          <cell r="C410" t="str">
            <v>Black Country Binding Limited</v>
          </cell>
          <cell r="D410" t="str">
            <v>CPH50</v>
          </cell>
          <cell r="E410">
            <v>44161</v>
          </cell>
          <cell r="F410">
            <v>44187</v>
          </cell>
        </row>
        <row r="411">
          <cell r="A411">
            <v>5090385</v>
          </cell>
          <cell r="B411" t="str">
            <v>1002624</v>
          </cell>
          <cell r="C411" t="str">
            <v>SF Group</v>
          </cell>
          <cell r="D411" t="str">
            <v>B0000</v>
          </cell>
          <cell r="E411">
            <v>44174</v>
          </cell>
          <cell r="F411">
            <v>44187</v>
          </cell>
        </row>
        <row r="412">
          <cell r="A412">
            <v>5090387</v>
          </cell>
          <cell r="B412" t="str">
            <v>100117</v>
          </cell>
          <cell r="C412" t="str">
            <v>Phoenix Software Ltd</v>
          </cell>
          <cell r="D412" t="str">
            <v>PSX60</v>
          </cell>
          <cell r="E412">
            <v>44152</v>
          </cell>
          <cell r="F412">
            <v>44187</v>
          </cell>
        </row>
        <row r="413">
          <cell r="A413">
            <v>5090388</v>
          </cell>
          <cell r="B413" t="str">
            <v>1004621</v>
          </cell>
          <cell r="C413" t="str">
            <v>Crowd Technologies Ltd T/a CrowdControl HQ</v>
          </cell>
          <cell r="D413" t="str">
            <v>PSX76</v>
          </cell>
          <cell r="E413">
            <v>44130</v>
          </cell>
          <cell r="F413">
            <v>44187</v>
          </cell>
        </row>
        <row r="414">
          <cell r="A414">
            <v>5090393</v>
          </cell>
          <cell r="B414" t="str">
            <v>100117</v>
          </cell>
          <cell r="C414" t="str">
            <v>Phoenix Software Ltd</v>
          </cell>
          <cell r="D414" t="str">
            <v>PSX60</v>
          </cell>
          <cell r="E414">
            <v>44181</v>
          </cell>
          <cell r="F414">
            <v>44187</v>
          </cell>
        </row>
        <row r="415">
          <cell r="A415">
            <v>5090395</v>
          </cell>
          <cell r="B415" t="str">
            <v>1004499</v>
          </cell>
          <cell r="C415" t="str">
            <v>Simon Wardle t/a SW Markets &amp; Events</v>
          </cell>
          <cell r="D415" t="str">
            <v>CPH20</v>
          </cell>
          <cell r="E415">
            <v>44182</v>
          </cell>
          <cell r="F415">
            <v>44187</v>
          </cell>
        </row>
        <row r="416">
          <cell r="A416">
            <v>5090396</v>
          </cell>
          <cell r="B416" t="str">
            <v>1003541</v>
          </cell>
          <cell r="C416" t="str">
            <v>Novus Property Solutions</v>
          </cell>
          <cell r="D416" t="str">
            <v>CCD00</v>
          </cell>
          <cell r="E416">
            <v>44182</v>
          </cell>
          <cell r="F416">
            <v>44187</v>
          </cell>
        </row>
        <row r="417">
          <cell r="A417">
            <v>5090397</v>
          </cell>
          <cell r="B417" t="str">
            <v>1000023</v>
          </cell>
          <cell r="C417" t="str">
            <v>Maintel Europe Ltd</v>
          </cell>
          <cell r="D417" t="str">
            <v>PSX60</v>
          </cell>
          <cell r="E417">
            <v>44182</v>
          </cell>
          <cell r="F417">
            <v>44187</v>
          </cell>
        </row>
        <row r="418">
          <cell r="A418">
            <v>5090398</v>
          </cell>
          <cell r="B418" t="str">
            <v>1000920</v>
          </cell>
          <cell r="C418" t="str">
            <v>St John Ambulance</v>
          </cell>
          <cell r="D418" t="str">
            <v>CCD40</v>
          </cell>
          <cell r="E418">
            <v>44125</v>
          </cell>
          <cell r="F418">
            <v>44187</v>
          </cell>
        </row>
        <row r="419">
          <cell r="A419">
            <v>5090410</v>
          </cell>
          <cell r="B419" t="str">
            <v>1001565</v>
          </cell>
          <cell r="C419" t="str">
            <v>Sellick Partnership Ltd</v>
          </cell>
          <cell r="D419" t="str">
            <v>KJA10</v>
          </cell>
          <cell r="E419">
            <v>44183</v>
          </cell>
          <cell r="F419">
            <v>44187</v>
          </cell>
        </row>
        <row r="420">
          <cell r="A420">
            <v>5090411</v>
          </cell>
          <cell r="B420" t="str">
            <v>1001565</v>
          </cell>
          <cell r="C420" t="str">
            <v>Sellick Partnership Ltd</v>
          </cell>
          <cell r="D420" t="str">
            <v>KJA10</v>
          </cell>
          <cell r="E420">
            <v>44183</v>
          </cell>
          <cell r="F420">
            <v>44187</v>
          </cell>
        </row>
        <row r="421">
          <cell r="A421">
            <v>5090412</v>
          </cell>
          <cell r="B421" t="str">
            <v>1001565</v>
          </cell>
          <cell r="C421" t="str">
            <v>Sellick Partnership Ltd</v>
          </cell>
          <cell r="D421" t="str">
            <v>KJA10</v>
          </cell>
          <cell r="E421">
            <v>44183</v>
          </cell>
          <cell r="F421">
            <v>44187</v>
          </cell>
        </row>
        <row r="422">
          <cell r="A422">
            <v>5090415</v>
          </cell>
          <cell r="B422" t="str">
            <v>100256</v>
          </cell>
          <cell r="C422" t="str">
            <v>Chapmans Nurseries Limited</v>
          </cell>
          <cell r="D422" t="str">
            <v>CCF20</v>
          </cell>
          <cell r="E422">
            <v>44179</v>
          </cell>
          <cell r="F422">
            <v>44187</v>
          </cell>
        </row>
        <row r="423">
          <cell r="A423">
            <v>5090423</v>
          </cell>
          <cell r="B423" t="str">
            <v>100491</v>
          </cell>
          <cell r="C423" t="str">
            <v>M &amp; S Solutions Plus Limited</v>
          </cell>
          <cell r="D423" t="str">
            <v>CCA60</v>
          </cell>
          <cell r="E423">
            <v>44175</v>
          </cell>
          <cell r="F423">
            <v>44187</v>
          </cell>
        </row>
        <row r="424">
          <cell r="A424">
            <v>5090424</v>
          </cell>
          <cell r="B424" t="str">
            <v>108524</v>
          </cell>
          <cell r="C424" t="str">
            <v>Sharp Alarm Systems</v>
          </cell>
          <cell r="D424" t="str">
            <v>KJE70</v>
          </cell>
          <cell r="E424">
            <v>44174</v>
          </cell>
          <cell r="F424">
            <v>44187</v>
          </cell>
        </row>
        <row r="425">
          <cell r="A425">
            <v>5090427</v>
          </cell>
          <cell r="B425" t="str">
            <v>100117</v>
          </cell>
          <cell r="C425" t="str">
            <v>Phoenix Software Ltd</v>
          </cell>
          <cell r="D425" t="str">
            <v>PSX60</v>
          </cell>
          <cell r="E425">
            <v>44183</v>
          </cell>
          <cell r="F425">
            <v>44187</v>
          </cell>
        </row>
        <row r="426">
          <cell r="A426">
            <v>5090428</v>
          </cell>
          <cell r="B426" t="str">
            <v>100117</v>
          </cell>
          <cell r="C426" t="str">
            <v>Phoenix Software Ltd</v>
          </cell>
          <cell r="D426" t="str">
            <v>PSX60</v>
          </cell>
          <cell r="E426">
            <v>44183</v>
          </cell>
          <cell r="F426">
            <v>44187</v>
          </cell>
        </row>
        <row r="427">
          <cell r="A427">
            <v>5090429</v>
          </cell>
          <cell r="B427" t="str">
            <v>100098</v>
          </cell>
          <cell r="C427" t="str">
            <v>Harvey &amp; Clark Ltd</v>
          </cell>
          <cell r="D427" t="str">
            <v>CCF20</v>
          </cell>
          <cell r="E427">
            <v>44183</v>
          </cell>
          <cell r="F427">
            <v>44187</v>
          </cell>
        </row>
        <row r="428">
          <cell r="A428">
            <v>5090430</v>
          </cell>
          <cell r="B428" t="str">
            <v>1003311</v>
          </cell>
          <cell r="C428" t="str">
            <v>Sue Grief T/a Write Away</v>
          </cell>
          <cell r="D428" t="str">
            <v>PSX76</v>
          </cell>
          <cell r="E428">
            <v>44182</v>
          </cell>
          <cell r="F428">
            <v>44187</v>
          </cell>
        </row>
        <row r="429">
          <cell r="A429">
            <v>5090431</v>
          </cell>
          <cell r="B429" t="str">
            <v>100203</v>
          </cell>
          <cell r="C429" t="str">
            <v>Tunstall Telecom Limited</v>
          </cell>
          <cell r="D429" t="str">
            <v>KJE90</v>
          </cell>
          <cell r="E429">
            <v>44111</v>
          </cell>
          <cell r="F429">
            <v>44187</v>
          </cell>
        </row>
        <row r="430">
          <cell r="A430">
            <v>5090432</v>
          </cell>
          <cell r="B430" t="str">
            <v>1000023</v>
          </cell>
          <cell r="C430" t="str">
            <v>Maintel Europe Ltd</v>
          </cell>
          <cell r="D430" t="str">
            <v>PSX60</v>
          </cell>
          <cell r="E430">
            <v>44180</v>
          </cell>
          <cell r="F430">
            <v>44187</v>
          </cell>
        </row>
        <row r="431">
          <cell r="A431">
            <v>5090433</v>
          </cell>
          <cell r="B431" t="str">
            <v>100325</v>
          </cell>
          <cell r="C431" t="str">
            <v>ACES</v>
          </cell>
          <cell r="D431" t="str">
            <v>PSX85</v>
          </cell>
          <cell r="E431">
            <v>44177</v>
          </cell>
          <cell r="F431">
            <v>44187</v>
          </cell>
        </row>
        <row r="432">
          <cell r="A432">
            <v>5090435</v>
          </cell>
          <cell r="B432" t="str">
            <v>1003438</v>
          </cell>
          <cell r="C432" t="str">
            <v>Meridian Business Support  Ltd</v>
          </cell>
          <cell r="D432" t="str">
            <v>KJE40</v>
          </cell>
          <cell r="E432">
            <v>44146</v>
          </cell>
          <cell r="F432">
            <v>44187</v>
          </cell>
        </row>
        <row r="433">
          <cell r="A433">
            <v>5090436</v>
          </cell>
          <cell r="B433" t="str">
            <v>1003438</v>
          </cell>
          <cell r="C433" t="str">
            <v>Meridian Business Support  Ltd</v>
          </cell>
          <cell r="D433" t="str">
            <v>KJE40</v>
          </cell>
          <cell r="E433">
            <v>44153</v>
          </cell>
          <cell r="F433">
            <v>44187</v>
          </cell>
        </row>
        <row r="434">
          <cell r="A434">
            <v>5090492</v>
          </cell>
          <cell r="B434" t="str">
            <v>1001836</v>
          </cell>
          <cell r="C434" t="str">
            <v>Barclays Bank</v>
          </cell>
          <cell r="D434" t="str">
            <v>PSX90</v>
          </cell>
          <cell r="E434">
            <v>44166</v>
          </cell>
          <cell r="F434">
            <v>44189</v>
          </cell>
        </row>
        <row r="435">
          <cell r="A435">
            <v>5090495</v>
          </cell>
          <cell r="B435" t="str">
            <v>1001836</v>
          </cell>
          <cell r="C435" t="str">
            <v>Barclays Bank</v>
          </cell>
          <cell r="D435" t="str">
            <v>PSX90</v>
          </cell>
          <cell r="E435">
            <v>44166</v>
          </cell>
          <cell r="F435">
            <v>44189</v>
          </cell>
        </row>
        <row r="436">
          <cell r="A436">
            <v>5090501</v>
          </cell>
          <cell r="B436" t="str">
            <v>1001836</v>
          </cell>
          <cell r="C436" t="str">
            <v>Barclays Bank</v>
          </cell>
          <cell r="D436" t="str">
            <v>KGH10</v>
          </cell>
          <cell r="E436">
            <v>44182</v>
          </cell>
          <cell r="F436">
            <v>44189</v>
          </cell>
        </row>
        <row r="437">
          <cell r="A437">
            <v>5090502</v>
          </cell>
          <cell r="B437" t="str">
            <v>1001836</v>
          </cell>
          <cell r="C437" t="str">
            <v>Barclays Bank</v>
          </cell>
          <cell r="D437" t="str">
            <v>KGH10</v>
          </cell>
          <cell r="E437">
            <v>44182</v>
          </cell>
          <cell r="F437">
            <v>44189</v>
          </cell>
        </row>
        <row r="438">
          <cell r="A438">
            <v>5090508</v>
          </cell>
          <cell r="B438" t="str">
            <v>1001836</v>
          </cell>
          <cell r="C438" t="str">
            <v>Barclays Bank</v>
          </cell>
          <cell r="D438" t="str">
            <v>PSX57</v>
          </cell>
          <cell r="E438">
            <v>44182</v>
          </cell>
          <cell r="F438">
            <v>44189</v>
          </cell>
        </row>
        <row r="439">
          <cell r="A439">
            <v>5090515</v>
          </cell>
          <cell r="B439" t="str">
            <v>1001836</v>
          </cell>
          <cell r="C439" t="str">
            <v>Barclays Bank</v>
          </cell>
          <cell r="D439" t="str">
            <v>PSX57</v>
          </cell>
          <cell r="E439">
            <v>44179</v>
          </cell>
          <cell r="F439">
            <v>44189</v>
          </cell>
        </row>
        <row r="440">
          <cell r="A440">
            <v>5090519</v>
          </cell>
          <cell r="B440" t="str">
            <v>1001836</v>
          </cell>
          <cell r="C440" t="str">
            <v>Barclays Bank</v>
          </cell>
          <cell r="D440" t="str">
            <v>CCF20</v>
          </cell>
          <cell r="E440">
            <v>44179</v>
          </cell>
          <cell r="F440">
            <v>44189</v>
          </cell>
        </row>
        <row r="441">
          <cell r="A441">
            <v>5090520</v>
          </cell>
          <cell r="B441" t="str">
            <v>110426</v>
          </cell>
          <cell r="C441" t="str">
            <v>Land Registry (Direct Debit Account)</v>
          </cell>
          <cell r="D441" t="str">
            <v>CPC10</v>
          </cell>
          <cell r="E441">
            <v>44155</v>
          </cell>
          <cell r="F441">
            <v>44189</v>
          </cell>
        </row>
        <row r="442">
          <cell r="A442">
            <v>5090521</v>
          </cell>
          <cell r="B442" t="str">
            <v>110426</v>
          </cell>
          <cell r="C442" t="str">
            <v>Land Registry (Direct Debit Account)</v>
          </cell>
          <cell r="D442" t="str">
            <v>PSX85</v>
          </cell>
          <cell r="E442">
            <v>44161</v>
          </cell>
          <cell r="F442">
            <v>44189</v>
          </cell>
        </row>
        <row r="443">
          <cell r="A443">
            <v>5090522</v>
          </cell>
          <cell r="B443" t="str">
            <v>1001836</v>
          </cell>
          <cell r="C443" t="str">
            <v>Barclays Bank</v>
          </cell>
          <cell r="D443" t="str">
            <v>KJA00</v>
          </cell>
          <cell r="E443">
            <v>44148</v>
          </cell>
          <cell r="F443">
            <v>44189</v>
          </cell>
        </row>
        <row r="444">
          <cell r="A444">
            <v>5090525</v>
          </cell>
          <cell r="B444" t="str">
            <v>1001836</v>
          </cell>
          <cell r="C444" t="str">
            <v>Barclays Bank</v>
          </cell>
          <cell r="D444" t="str">
            <v>KJA10</v>
          </cell>
          <cell r="E444">
            <v>44147</v>
          </cell>
          <cell r="F444">
            <v>44189</v>
          </cell>
        </row>
        <row r="445">
          <cell r="A445">
            <v>5090526</v>
          </cell>
          <cell r="B445" t="str">
            <v>110150</v>
          </cell>
          <cell r="C445" t="str">
            <v>Barclaycard Commercial</v>
          </cell>
          <cell r="D445" t="str">
            <v>PSX90</v>
          </cell>
          <cell r="E445">
            <v>44166</v>
          </cell>
          <cell r="F445">
            <v>44189</v>
          </cell>
        </row>
        <row r="446">
          <cell r="A446">
            <v>5090528</v>
          </cell>
          <cell r="B446" t="str">
            <v>110150</v>
          </cell>
          <cell r="C446" t="str">
            <v>Barclaycard Commercial</v>
          </cell>
          <cell r="D446" t="str">
            <v>CCA40</v>
          </cell>
          <cell r="E446">
            <v>44166</v>
          </cell>
          <cell r="F446">
            <v>44189</v>
          </cell>
        </row>
        <row r="447">
          <cell r="A447">
            <v>5090535</v>
          </cell>
          <cell r="B447" t="str">
            <v>110150</v>
          </cell>
          <cell r="C447" t="str">
            <v>Barclaycard Commercial</v>
          </cell>
          <cell r="D447" t="str">
            <v>CEH00</v>
          </cell>
          <cell r="E447">
            <v>44166</v>
          </cell>
          <cell r="F447">
            <v>44189</v>
          </cell>
        </row>
        <row r="448">
          <cell r="A448">
            <v>5090538</v>
          </cell>
          <cell r="B448" t="str">
            <v>110150</v>
          </cell>
          <cell r="C448" t="str">
            <v>Barclaycard Commercial</v>
          </cell>
          <cell r="D448" t="str">
            <v>PSX85</v>
          </cell>
          <cell r="E448">
            <v>44166</v>
          </cell>
          <cell r="F448">
            <v>44189</v>
          </cell>
        </row>
        <row r="449">
          <cell r="A449">
            <v>5090539</v>
          </cell>
          <cell r="B449" t="str">
            <v>110150</v>
          </cell>
          <cell r="C449" t="str">
            <v>Barclaycard Commercial</v>
          </cell>
          <cell r="D449" t="str">
            <v>CCF20</v>
          </cell>
          <cell r="E449">
            <v>44166</v>
          </cell>
          <cell r="F449">
            <v>44189</v>
          </cell>
        </row>
        <row r="450">
          <cell r="A450">
            <v>5090540</v>
          </cell>
          <cell r="B450" t="str">
            <v>1001836</v>
          </cell>
          <cell r="C450" t="str">
            <v>Barclays Bank</v>
          </cell>
          <cell r="D450" t="str">
            <v>CCF20</v>
          </cell>
          <cell r="E450">
            <v>44187</v>
          </cell>
          <cell r="F450">
            <v>44189</v>
          </cell>
        </row>
        <row r="451">
          <cell r="A451">
            <v>5090541</v>
          </cell>
          <cell r="B451" t="str">
            <v>1001836</v>
          </cell>
          <cell r="C451" t="str">
            <v>Barclays Bank</v>
          </cell>
          <cell r="D451" t="str">
            <v>PSX90</v>
          </cell>
          <cell r="E451">
            <v>44182</v>
          </cell>
          <cell r="F451">
            <v>44189</v>
          </cell>
        </row>
        <row r="452">
          <cell r="A452">
            <v>5090542</v>
          </cell>
          <cell r="B452" t="str">
            <v>1001836</v>
          </cell>
          <cell r="C452" t="str">
            <v>Barclays Bank</v>
          </cell>
          <cell r="D452" t="str">
            <v>B0000</v>
          </cell>
          <cell r="E452">
            <v>44186</v>
          </cell>
          <cell r="F452">
            <v>44189</v>
          </cell>
        </row>
        <row r="453">
          <cell r="A453">
            <v>5090543</v>
          </cell>
          <cell r="B453" t="str">
            <v>1001836</v>
          </cell>
          <cell r="C453" t="str">
            <v>Barclays Bank</v>
          </cell>
          <cell r="D453" t="str">
            <v>B0000</v>
          </cell>
          <cell r="E453">
            <v>44186</v>
          </cell>
          <cell r="F453">
            <v>44189</v>
          </cell>
        </row>
        <row r="454">
          <cell r="A454">
            <v>5090544</v>
          </cell>
          <cell r="B454" t="str">
            <v>1000037</v>
          </cell>
          <cell r="C454" t="str">
            <v>DCLG</v>
          </cell>
          <cell r="D454" t="str">
            <v>B0000</v>
          </cell>
          <cell r="E454">
            <v>44187</v>
          </cell>
          <cell r="F454">
            <v>44189</v>
          </cell>
        </row>
        <row r="455">
          <cell r="A455">
            <v>5090545</v>
          </cell>
          <cell r="B455" t="str">
            <v>1001836</v>
          </cell>
          <cell r="C455" t="str">
            <v>Barclays Bank</v>
          </cell>
          <cell r="D455" t="str">
            <v>B0000</v>
          </cell>
          <cell r="E455">
            <v>44183</v>
          </cell>
          <cell r="F455">
            <v>44189</v>
          </cell>
        </row>
        <row r="456">
          <cell r="A456">
            <v>5090547</v>
          </cell>
          <cell r="B456" t="str">
            <v>1001836</v>
          </cell>
          <cell r="C456" t="str">
            <v>Barclays Bank</v>
          </cell>
          <cell r="D456" t="str">
            <v>PSX85</v>
          </cell>
          <cell r="E456">
            <v>44183</v>
          </cell>
          <cell r="F456">
            <v>44189</v>
          </cell>
        </row>
        <row r="457">
          <cell r="A457">
            <v>5090788</v>
          </cell>
          <cell r="B457" t="str">
            <v>1005000</v>
          </cell>
          <cell r="C457" t="str">
            <v>Nottingham City Council Energy Services</v>
          </cell>
          <cell r="D457" t="str">
            <v>KJA00</v>
          </cell>
          <cell r="E457">
            <v>44194</v>
          </cell>
          <cell r="F457">
            <v>44194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ditors"/>
      <sheetName val="VAT PIVOT"/>
      <sheetName val="VAT"/>
      <sheetName val="Payments over £250"/>
      <sheetName val="GL tab"/>
      <sheetName val="Barclaycard"/>
    </sheetNames>
    <sheetDataSet>
      <sheetData sheetId="0">
        <row r="1">
          <cell r="A1" t="str">
            <v>Trans No</v>
          </cell>
        </row>
      </sheetData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5088717</v>
          </cell>
          <cell r="B2">
            <v>110470</v>
          </cell>
          <cell r="C2" t="str">
            <v>Valuation Office Agency</v>
          </cell>
          <cell r="D2" t="str">
            <v>CPC10</v>
          </cell>
          <cell r="E2">
            <v>44103</v>
          </cell>
          <cell r="F2">
            <v>44230</v>
          </cell>
        </row>
        <row r="3">
          <cell r="A3">
            <v>5088980</v>
          </cell>
          <cell r="B3">
            <v>110470</v>
          </cell>
          <cell r="C3" t="str">
            <v>Valuation Office Agency</v>
          </cell>
          <cell r="D3" t="str">
            <v>CPC10</v>
          </cell>
          <cell r="E3">
            <v>44112</v>
          </cell>
          <cell r="F3">
            <v>44230</v>
          </cell>
        </row>
        <row r="4">
          <cell r="A4">
            <v>5089380</v>
          </cell>
          <cell r="B4">
            <v>100441</v>
          </cell>
          <cell r="C4" t="str">
            <v>Derbyshire County Council</v>
          </cell>
          <cell r="D4" t="str">
            <v>CPC10</v>
          </cell>
          <cell r="E4">
            <v>44138</v>
          </cell>
          <cell r="F4">
            <v>44230</v>
          </cell>
        </row>
        <row r="5">
          <cell r="A5">
            <v>5089672</v>
          </cell>
          <cell r="B5">
            <v>1004311</v>
          </cell>
          <cell r="C5" t="str">
            <v>Saffer Cooper Consultancy</v>
          </cell>
          <cell r="D5" t="str">
            <v>KGX10</v>
          </cell>
          <cell r="E5">
            <v>44153</v>
          </cell>
          <cell r="F5">
            <v>44230</v>
          </cell>
        </row>
        <row r="6">
          <cell r="A6">
            <v>5090042</v>
          </cell>
          <cell r="B6">
            <v>104477</v>
          </cell>
          <cell r="C6" t="str">
            <v>Derbyshire Wildlife Trust</v>
          </cell>
          <cell r="D6" t="str">
            <v>CPC10</v>
          </cell>
          <cell r="E6">
            <v>44158</v>
          </cell>
          <cell r="F6">
            <v>44237</v>
          </cell>
        </row>
        <row r="7">
          <cell r="A7">
            <v>5090426</v>
          </cell>
          <cell r="B7">
            <v>100117</v>
          </cell>
          <cell r="C7" t="str">
            <v>Phoenix Software Ltd</v>
          </cell>
          <cell r="D7" t="str">
            <v>PSX60</v>
          </cell>
          <cell r="E7">
            <v>44183</v>
          </cell>
          <cell r="F7">
            <v>44230</v>
          </cell>
        </row>
        <row r="8">
          <cell r="A8">
            <v>5090503</v>
          </cell>
          <cell r="B8">
            <v>100213</v>
          </cell>
          <cell r="C8" t="str">
            <v>Arco Limited</v>
          </cell>
          <cell r="D8" t="str">
            <v>PSX95</v>
          </cell>
          <cell r="E8">
            <v>44187</v>
          </cell>
          <cell r="F8">
            <v>44230</v>
          </cell>
        </row>
        <row r="9">
          <cell r="A9">
            <v>5090713</v>
          </cell>
          <cell r="B9">
            <v>100024</v>
          </cell>
          <cell r="C9" t="str">
            <v>R Massey &amp; Son (Woodville) Limited</v>
          </cell>
          <cell r="D9" t="str">
            <v>KJA00</v>
          </cell>
          <cell r="E9">
            <v>44188</v>
          </cell>
          <cell r="F9">
            <v>44230</v>
          </cell>
        </row>
        <row r="10">
          <cell r="A10">
            <v>5090781</v>
          </cell>
          <cell r="B10">
            <v>1004144</v>
          </cell>
          <cell r="C10" t="str">
            <v>Prince &amp; Son</v>
          </cell>
          <cell r="D10" t="str">
            <v>CCF20</v>
          </cell>
          <cell r="E10">
            <v>44196</v>
          </cell>
          <cell r="F10">
            <v>44251</v>
          </cell>
        </row>
        <row r="11">
          <cell r="A11">
            <v>5091056</v>
          </cell>
          <cell r="B11">
            <v>100856</v>
          </cell>
          <cell r="C11" t="str">
            <v>Burton On Trent &amp; District YMCA</v>
          </cell>
          <cell r="D11" t="str">
            <v>KGH30</v>
          </cell>
          <cell r="E11">
            <v>44209</v>
          </cell>
          <cell r="F11">
            <v>44230</v>
          </cell>
        </row>
        <row r="12">
          <cell r="A12">
            <v>5091118</v>
          </cell>
          <cell r="B12">
            <v>1005129</v>
          </cell>
          <cell r="C12" t="str">
            <v>Mr M G &amp; Mrs S P Dawson</v>
          </cell>
          <cell r="D12" t="str">
            <v>BC012</v>
          </cell>
          <cell r="E12">
            <v>44215</v>
          </cell>
          <cell r="F12">
            <v>44230</v>
          </cell>
        </row>
        <row r="13">
          <cell r="A13">
            <v>5091135</v>
          </cell>
          <cell r="B13">
            <v>100194</v>
          </cell>
          <cell r="C13" t="str">
            <v>D S K Engineering Services (Midlands) Ltd</v>
          </cell>
          <cell r="D13" t="str">
            <v>KJE70</v>
          </cell>
          <cell r="E13">
            <v>44208</v>
          </cell>
          <cell r="F13">
            <v>44230</v>
          </cell>
        </row>
        <row r="14">
          <cell r="A14">
            <v>5091136</v>
          </cell>
          <cell r="B14">
            <v>1003931</v>
          </cell>
          <cell r="C14" t="str">
            <v>A.I.D Fuel Oils Ltd</v>
          </cell>
          <cell r="D14" t="str">
            <v>CCF20</v>
          </cell>
          <cell r="E14">
            <v>44203</v>
          </cell>
          <cell r="F14">
            <v>44230</v>
          </cell>
        </row>
        <row r="15">
          <cell r="A15">
            <v>5091138</v>
          </cell>
          <cell r="B15">
            <v>1001795</v>
          </cell>
          <cell r="C15" t="str">
            <v>Extra Personnel Ltd</v>
          </cell>
          <cell r="D15" t="str">
            <v>CEW00</v>
          </cell>
          <cell r="E15">
            <v>44144</v>
          </cell>
          <cell r="F15">
            <v>44230</v>
          </cell>
        </row>
        <row r="16">
          <cell r="A16">
            <v>5091140</v>
          </cell>
          <cell r="B16">
            <v>1001795</v>
          </cell>
          <cell r="C16" t="str">
            <v>Extra Personnel Ltd</v>
          </cell>
          <cell r="D16" t="str">
            <v>CEW00</v>
          </cell>
          <cell r="E16">
            <v>44186</v>
          </cell>
          <cell r="F16">
            <v>44230</v>
          </cell>
        </row>
        <row r="17">
          <cell r="A17">
            <v>5091141</v>
          </cell>
          <cell r="B17">
            <v>1001795</v>
          </cell>
          <cell r="C17" t="str">
            <v>Extra Personnel Ltd</v>
          </cell>
          <cell r="D17" t="str">
            <v>CEW00</v>
          </cell>
          <cell r="E17">
            <v>44193</v>
          </cell>
          <cell r="F17">
            <v>44230</v>
          </cell>
        </row>
        <row r="18">
          <cell r="A18">
            <v>5091142</v>
          </cell>
          <cell r="B18">
            <v>1001795</v>
          </cell>
          <cell r="C18" t="str">
            <v>Extra Personnel Ltd</v>
          </cell>
          <cell r="D18" t="str">
            <v>CEW00</v>
          </cell>
          <cell r="E18">
            <v>44193</v>
          </cell>
          <cell r="F18">
            <v>44230</v>
          </cell>
        </row>
        <row r="19">
          <cell r="A19">
            <v>5091206</v>
          </cell>
          <cell r="B19">
            <v>1004620</v>
          </cell>
          <cell r="C19" t="str">
            <v>Vivid Resourcing</v>
          </cell>
          <cell r="D19" t="str">
            <v>CPC10</v>
          </cell>
          <cell r="E19">
            <v>44209</v>
          </cell>
          <cell r="F19">
            <v>44230</v>
          </cell>
        </row>
        <row r="20">
          <cell r="A20">
            <v>5091207</v>
          </cell>
          <cell r="B20">
            <v>1004620</v>
          </cell>
          <cell r="C20" t="str">
            <v>Vivid Resourcing</v>
          </cell>
          <cell r="D20" t="str">
            <v>CPC10</v>
          </cell>
          <cell r="E20">
            <v>44209</v>
          </cell>
          <cell r="F20">
            <v>44230</v>
          </cell>
        </row>
        <row r="21">
          <cell r="A21">
            <v>5091209</v>
          </cell>
          <cell r="B21">
            <v>1004376</v>
          </cell>
          <cell r="C21" t="str">
            <v>Redrox Legal Consultants Ltd</v>
          </cell>
          <cell r="D21" t="str">
            <v>PSX65</v>
          </cell>
          <cell r="E21">
            <v>44216</v>
          </cell>
          <cell r="F21">
            <v>44230</v>
          </cell>
        </row>
        <row r="22">
          <cell r="A22">
            <v>5091212</v>
          </cell>
          <cell r="B22">
            <v>100441</v>
          </cell>
          <cell r="C22" t="str">
            <v>Derbyshire County Council</v>
          </cell>
          <cell r="D22" t="str">
            <v>B0000</v>
          </cell>
          <cell r="E22">
            <v>44224</v>
          </cell>
          <cell r="F22">
            <v>44230</v>
          </cell>
        </row>
        <row r="23">
          <cell r="A23">
            <v>5091216</v>
          </cell>
          <cell r="B23">
            <v>1005134</v>
          </cell>
          <cell r="C23" t="str">
            <v>Mr P Mead</v>
          </cell>
          <cell r="D23" t="str">
            <v>BC012</v>
          </cell>
          <cell r="E23">
            <v>44224</v>
          </cell>
          <cell r="F23">
            <v>44230</v>
          </cell>
        </row>
        <row r="24">
          <cell r="A24">
            <v>5091222</v>
          </cell>
          <cell r="B24">
            <v>1005138</v>
          </cell>
          <cell r="C24" t="str">
            <v>Mrs Wendy Flint</v>
          </cell>
          <cell r="D24" t="str">
            <v>BC012</v>
          </cell>
          <cell r="E24">
            <v>44214</v>
          </cell>
          <cell r="F24">
            <v>44230</v>
          </cell>
        </row>
        <row r="25">
          <cell r="A25">
            <v>5091225</v>
          </cell>
          <cell r="B25">
            <v>1005139</v>
          </cell>
          <cell r="C25" t="str">
            <v>William M Snape Manufacturing Services</v>
          </cell>
          <cell r="D25" t="str">
            <v>BC012</v>
          </cell>
          <cell r="E25">
            <v>44214</v>
          </cell>
          <cell r="F25">
            <v>44230</v>
          </cell>
        </row>
        <row r="26">
          <cell r="A26">
            <v>5091277</v>
          </cell>
          <cell r="B26">
            <v>1000409</v>
          </cell>
          <cell r="C26" t="str">
            <v>Zellis UK Ltd</v>
          </cell>
          <cell r="D26" t="str">
            <v>PSX75</v>
          </cell>
          <cell r="E26">
            <v>44215</v>
          </cell>
          <cell r="F26">
            <v>44230</v>
          </cell>
        </row>
        <row r="27">
          <cell r="A27">
            <v>5091278</v>
          </cell>
          <cell r="B27">
            <v>100441</v>
          </cell>
          <cell r="C27" t="str">
            <v>Derbyshire County Council</v>
          </cell>
          <cell r="D27" t="str">
            <v>B0000</v>
          </cell>
          <cell r="E27">
            <v>44218</v>
          </cell>
          <cell r="F27">
            <v>44230</v>
          </cell>
        </row>
        <row r="28">
          <cell r="A28">
            <v>5091279</v>
          </cell>
          <cell r="B28">
            <v>1003120</v>
          </cell>
          <cell r="C28" t="str">
            <v>Sukwinder Singh Johal</v>
          </cell>
          <cell r="D28" t="str">
            <v>CEE70</v>
          </cell>
          <cell r="E28">
            <v>44218</v>
          </cell>
          <cell r="F28">
            <v>44230</v>
          </cell>
        </row>
        <row r="29">
          <cell r="A29">
            <v>5091280</v>
          </cell>
          <cell r="B29">
            <v>100201</v>
          </cell>
          <cell r="C29" t="str">
            <v>Stannah Lift Services Limited</v>
          </cell>
          <cell r="D29" t="str">
            <v>BC002</v>
          </cell>
          <cell r="E29">
            <v>44218</v>
          </cell>
          <cell r="F29">
            <v>44230</v>
          </cell>
        </row>
        <row r="30">
          <cell r="A30">
            <v>5091281</v>
          </cell>
          <cell r="B30">
            <v>100441</v>
          </cell>
          <cell r="C30" t="str">
            <v>Derbyshire County Council</v>
          </cell>
          <cell r="D30" t="str">
            <v>B0000</v>
          </cell>
          <cell r="E30">
            <v>44224</v>
          </cell>
          <cell r="F30">
            <v>44230</v>
          </cell>
        </row>
        <row r="31">
          <cell r="A31">
            <v>5091287</v>
          </cell>
          <cell r="B31">
            <v>100130</v>
          </cell>
          <cell r="C31" t="str">
            <v>Derby City Council</v>
          </cell>
          <cell r="D31" t="str">
            <v>CCA40</v>
          </cell>
          <cell r="E31">
            <v>44172</v>
          </cell>
          <cell r="F31">
            <v>44230</v>
          </cell>
        </row>
        <row r="32">
          <cell r="A32">
            <v>5091290</v>
          </cell>
          <cell r="B32">
            <v>109505</v>
          </cell>
          <cell r="C32" t="str">
            <v>CIPFA Business Ltd</v>
          </cell>
          <cell r="D32" t="str">
            <v>B0000</v>
          </cell>
          <cell r="E32">
            <v>44211</v>
          </cell>
          <cell r="F32">
            <v>44230</v>
          </cell>
        </row>
        <row r="33">
          <cell r="A33">
            <v>5091290</v>
          </cell>
          <cell r="B33">
            <v>109505</v>
          </cell>
          <cell r="C33" t="str">
            <v>CIPFA Business Ltd</v>
          </cell>
          <cell r="D33" t="str">
            <v>PSX55</v>
          </cell>
          <cell r="E33">
            <v>44211</v>
          </cell>
          <cell r="F33">
            <v>44230</v>
          </cell>
        </row>
        <row r="34">
          <cell r="A34">
            <v>5091291</v>
          </cell>
          <cell r="B34">
            <v>100441</v>
          </cell>
          <cell r="C34" t="str">
            <v>Derbyshire County Council</v>
          </cell>
          <cell r="D34" t="str">
            <v>HTP10</v>
          </cell>
          <cell r="E34">
            <v>44210</v>
          </cell>
          <cell r="F34">
            <v>44237</v>
          </cell>
        </row>
        <row r="35">
          <cell r="A35">
            <v>5091292</v>
          </cell>
          <cell r="B35">
            <v>100856</v>
          </cell>
          <cell r="C35" t="str">
            <v>Burton On Trent &amp; District YMCA</v>
          </cell>
          <cell r="D35" t="str">
            <v>KGH30</v>
          </cell>
          <cell r="E35">
            <v>44211</v>
          </cell>
          <cell r="F35">
            <v>44230</v>
          </cell>
        </row>
        <row r="36">
          <cell r="A36">
            <v>5091293</v>
          </cell>
          <cell r="B36">
            <v>1002624</v>
          </cell>
          <cell r="C36" t="str">
            <v>SF Group</v>
          </cell>
          <cell r="D36" t="str">
            <v>B0000</v>
          </cell>
          <cell r="E36">
            <v>44216</v>
          </cell>
          <cell r="F36">
            <v>44230</v>
          </cell>
        </row>
        <row r="37">
          <cell r="A37">
            <v>5091309</v>
          </cell>
          <cell r="B37">
            <v>1003165</v>
          </cell>
          <cell r="C37" t="str">
            <v>Safe Scaffolding Midlands Ltd</v>
          </cell>
          <cell r="D37" t="str">
            <v>PSX85</v>
          </cell>
          <cell r="E37">
            <v>44209</v>
          </cell>
          <cell r="F37">
            <v>44230</v>
          </cell>
        </row>
        <row r="38">
          <cell r="A38">
            <v>5091310</v>
          </cell>
          <cell r="B38">
            <v>1003931</v>
          </cell>
          <cell r="C38" t="str">
            <v>A.I.D Fuel Oils Ltd</v>
          </cell>
          <cell r="D38" t="str">
            <v>CCF20</v>
          </cell>
          <cell r="E38">
            <v>44214</v>
          </cell>
          <cell r="F38">
            <v>44237</v>
          </cell>
        </row>
        <row r="39">
          <cell r="A39">
            <v>5091311</v>
          </cell>
          <cell r="B39">
            <v>100264</v>
          </cell>
          <cell r="C39" t="str">
            <v>Instarmac Group PLC</v>
          </cell>
          <cell r="D39" t="str">
            <v>CCE00</v>
          </cell>
          <cell r="E39">
            <v>44216</v>
          </cell>
          <cell r="F39">
            <v>44237</v>
          </cell>
        </row>
        <row r="40">
          <cell r="A40">
            <v>5091312</v>
          </cell>
          <cell r="B40">
            <v>1003741</v>
          </cell>
          <cell r="C40" t="str">
            <v>Bus Shelters Ltd</v>
          </cell>
          <cell r="D40" t="str">
            <v>NAC60</v>
          </cell>
          <cell r="E40">
            <v>44179</v>
          </cell>
          <cell r="F40">
            <v>44237</v>
          </cell>
        </row>
        <row r="41">
          <cell r="A41">
            <v>5091313</v>
          </cell>
          <cell r="B41">
            <v>100047</v>
          </cell>
          <cell r="C41" t="str">
            <v>South Derbyshire CVS</v>
          </cell>
          <cell r="D41" t="str">
            <v>CCD20</v>
          </cell>
          <cell r="E41">
            <v>44222</v>
          </cell>
          <cell r="F41">
            <v>44230</v>
          </cell>
        </row>
        <row r="42">
          <cell r="A42">
            <v>5091314</v>
          </cell>
          <cell r="B42">
            <v>100047</v>
          </cell>
          <cell r="C42" t="str">
            <v>South Derbyshire CVS</v>
          </cell>
          <cell r="D42" t="str">
            <v>CEG00</v>
          </cell>
          <cell r="E42">
            <v>44222</v>
          </cell>
          <cell r="F42">
            <v>44230</v>
          </cell>
        </row>
        <row r="43">
          <cell r="A43">
            <v>5091315</v>
          </cell>
          <cell r="B43">
            <v>1004642</v>
          </cell>
          <cell r="C43" t="str">
            <v>Ruddington Veterinary Centre Ta CVC (UK) Ltd</v>
          </cell>
          <cell r="D43" t="str">
            <v>CEH00</v>
          </cell>
          <cell r="E43">
            <v>44210</v>
          </cell>
          <cell r="F43">
            <v>44237</v>
          </cell>
        </row>
        <row r="44">
          <cell r="A44">
            <v>5091319</v>
          </cell>
          <cell r="B44">
            <v>100441</v>
          </cell>
          <cell r="C44" t="str">
            <v>Derbyshire County Council</v>
          </cell>
          <cell r="D44" t="str">
            <v>PSX75</v>
          </cell>
          <cell r="E44">
            <v>44207</v>
          </cell>
          <cell r="F44">
            <v>44237</v>
          </cell>
        </row>
        <row r="45">
          <cell r="A45">
            <v>5091321</v>
          </cell>
          <cell r="B45">
            <v>100441</v>
          </cell>
          <cell r="C45" t="str">
            <v>Derbyshire County Council</v>
          </cell>
          <cell r="D45" t="str">
            <v>PSX75</v>
          </cell>
          <cell r="E45">
            <v>44204</v>
          </cell>
          <cell r="F45">
            <v>44237</v>
          </cell>
        </row>
        <row r="46">
          <cell r="A46">
            <v>5091323</v>
          </cell>
          <cell r="B46">
            <v>100441</v>
          </cell>
          <cell r="C46" t="str">
            <v>Derbyshire County Council</v>
          </cell>
          <cell r="D46" t="str">
            <v>B0000</v>
          </cell>
          <cell r="E46">
            <v>44222</v>
          </cell>
          <cell r="F46">
            <v>44237</v>
          </cell>
        </row>
        <row r="47">
          <cell r="A47">
            <v>5091324</v>
          </cell>
          <cell r="B47">
            <v>1003958</v>
          </cell>
          <cell r="C47" t="str">
            <v>SoloProtect Ltd</v>
          </cell>
          <cell r="D47" t="str">
            <v>PSX78</v>
          </cell>
          <cell r="E47">
            <v>44222</v>
          </cell>
          <cell r="F47">
            <v>44237</v>
          </cell>
        </row>
        <row r="48">
          <cell r="A48">
            <v>5091327</v>
          </cell>
          <cell r="B48">
            <v>1004376</v>
          </cell>
          <cell r="C48" t="str">
            <v>Redrox Legal Consultants Ltd</v>
          </cell>
          <cell r="D48" t="str">
            <v>PSX65</v>
          </cell>
          <cell r="E48">
            <v>44223</v>
          </cell>
          <cell r="F48">
            <v>44237</v>
          </cell>
        </row>
        <row r="49">
          <cell r="A49">
            <v>5091329</v>
          </cell>
          <cell r="B49">
            <v>1001565</v>
          </cell>
          <cell r="C49" t="str">
            <v>Sellick Partnership Ltd</v>
          </cell>
          <cell r="D49" t="str">
            <v>KJA00</v>
          </cell>
          <cell r="E49">
            <v>44222</v>
          </cell>
          <cell r="F49">
            <v>44237</v>
          </cell>
        </row>
        <row r="50">
          <cell r="A50">
            <v>5091330</v>
          </cell>
          <cell r="B50">
            <v>1001565</v>
          </cell>
          <cell r="C50" t="str">
            <v>Sellick Partnership Ltd</v>
          </cell>
          <cell r="D50" t="str">
            <v>KJA10</v>
          </cell>
          <cell r="E50">
            <v>44218</v>
          </cell>
          <cell r="F50">
            <v>44237</v>
          </cell>
        </row>
        <row r="51">
          <cell r="A51">
            <v>5091331</v>
          </cell>
          <cell r="B51">
            <v>1001565</v>
          </cell>
          <cell r="C51" t="str">
            <v>Sellick Partnership Ltd</v>
          </cell>
          <cell r="D51" t="str">
            <v>KJC10</v>
          </cell>
          <cell r="E51">
            <v>44218</v>
          </cell>
          <cell r="F51">
            <v>44237</v>
          </cell>
        </row>
        <row r="52">
          <cell r="A52">
            <v>5091332</v>
          </cell>
          <cell r="B52">
            <v>1001565</v>
          </cell>
          <cell r="C52" t="str">
            <v>Sellick Partnership Ltd</v>
          </cell>
          <cell r="D52" t="str">
            <v>KJA00</v>
          </cell>
          <cell r="E52">
            <v>44220</v>
          </cell>
          <cell r="F52">
            <v>44237</v>
          </cell>
        </row>
        <row r="53">
          <cell r="A53">
            <v>5091333</v>
          </cell>
          <cell r="B53">
            <v>1001565</v>
          </cell>
          <cell r="C53" t="str">
            <v>Sellick Partnership Ltd</v>
          </cell>
          <cell r="D53" t="str">
            <v>KGH30</v>
          </cell>
          <cell r="E53">
            <v>44221</v>
          </cell>
          <cell r="F53">
            <v>44237</v>
          </cell>
        </row>
        <row r="54">
          <cell r="A54">
            <v>5091334</v>
          </cell>
          <cell r="B54">
            <v>1001565</v>
          </cell>
          <cell r="C54" t="str">
            <v>Sellick Partnership Ltd</v>
          </cell>
          <cell r="D54" t="str">
            <v>KJA10</v>
          </cell>
          <cell r="E54">
            <v>44221</v>
          </cell>
          <cell r="F54">
            <v>44237</v>
          </cell>
        </row>
        <row r="55">
          <cell r="A55">
            <v>5091335</v>
          </cell>
          <cell r="B55">
            <v>1001565</v>
          </cell>
          <cell r="C55" t="str">
            <v>Sellick Partnership Ltd</v>
          </cell>
          <cell r="D55" t="str">
            <v>KJA10</v>
          </cell>
          <cell r="E55">
            <v>44221</v>
          </cell>
          <cell r="F55">
            <v>44237</v>
          </cell>
        </row>
        <row r="56">
          <cell r="A56">
            <v>5091336</v>
          </cell>
          <cell r="B56">
            <v>1001565</v>
          </cell>
          <cell r="C56" t="str">
            <v>Sellick Partnership Ltd</v>
          </cell>
          <cell r="D56" t="str">
            <v>KJA00</v>
          </cell>
          <cell r="E56">
            <v>44221</v>
          </cell>
          <cell r="F56">
            <v>44237</v>
          </cell>
        </row>
        <row r="57">
          <cell r="A57">
            <v>5091337</v>
          </cell>
          <cell r="B57">
            <v>100117</v>
          </cell>
          <cell r="C57" t="str">
            <v>Phoenix Software Ltd</v>
          </cell>
          <cell r="D57" t="str">
            <v>PSX60</v>
          </cell>
          <cell r="E57">
            <v>44221</v>
          </cell>
          <cell r="F57">
            <v>44237</v>
          </cell>
        </row>
        <row r="58">
          <cell r="A58">
            <v>5091339</v>
          </cell>
          <cell r="B58">
            <v>1004496</v>
          </cell>
          <cell r="C58" t="str">
            <v>Bridgehouse Property Consultants Ltd</v>
          </cell>
          <cell r="D58" t="str">
            <v>KGX10</v>
          </cell>
          <cell r="E58">
            <v>44168</v>
          </cell>
          <cell r="F58">
            <v>44251</v>
          </cell>
        </row>
        <row r="59">
          <cell r="A59">
            <v>5091345</v>
          </cell>
          <cell r="B59">
            <v>1001054</v>
          </cell>
          <cell r="C59" t="str">
            <v>Electoral Reform Services</v>
          </cell>
          <cell r="D59" t="str">
            <v>B0000</v>
          </cell>
          <cell r="E59">
            <v>44197</v>
          </cell>
          <cell r="F59">
            <v>44237</v>
          </cell>
        </row>
        <row r="60">
          <cell r="A60">
            <v>5091346</v>
          </cell>
          <cell r="B60">
            <v>108828</v>
          </cell>
          <cell r="C60" t="str">
            <v>Daisy Corporate Services Trading Ltd</v>
          </cell>
          <cell r="D60" t="str">
            <v>PSX60</v>
          </cell>
          <cell r="E60">
            <v>44197</v>
          </cell>
          <cell r="F60">
            <v>44237</v>
          </cell>
        </row>
        <row r="61">
          <cell r="A61">
            <v>5091348</v>
          </cell>
          <cell r="B61">
            <v>1004462</v>
          </cell>
          <cell r="C61" t="str">
            <v>Stone Computers</v>
          </cell>
          <cell r="D61" t="str">
            <v>PSX60</v>
          </cell>
          <cell r="E61">
            <v>44218</v>
          </cell>
          <cell r="F61">
            <v>44237</v>
          </cell>
        </row>
        <row r="62">
          <cell r="A62">
            <v>5091349</v>
          </cell>
          <cell r="B62">
            <v>102225</v>
          </cell>
          <cell r="C62" t="str">
            <v>Venn Group</v>
          </cell>
          <cell r="D62" t="str">
            <v>CPH40</v>
          </cell>
          <cell r="E62">
            <v>44216</v>
          </cell>
          <cell r="F62">
            <v>44237</v>
          </cell>
        </row>
        <row r="63">
          <cell r="A63">
            <v>5091350</v>
          </cell>
          <cell r="B63">
            <v>103181</v>
          </cell>
          <cell r="C63" t="str">
            <v>Biffa Waste Services Ltd</v>
          </cell>
          <cell r="D63" t="str">
            <v>CEW00</v>
          </cell>
          <cell r="E63">
            <v>44218</v>
          </cell>
          <cell r="F63">
            <v>44237</v>
          </cell>
        </row>
        <row r="64">
          <cell r="A64">
            <v>5091351</v>
          </cell>
          <cell r="B64">
            <v>1001722</v>
          </cell>
          <cell r="C64" t="str">
            <v>Police and Crime Commissioner for Derbyshire</v>
          </cell>
          <cell r="D64" t="str">
            <v>KGH30</v>
          </cell>
          <cell r="E64">
            <v>44220</v>
          </cell>
          <cell r="F64">
            <v>44237</v>
          </cell>
        </row>
        <row r="65">
          <cell r="A65">
            <v>5091352</v>
          </cell>
          <cell r="B65">
            <v>108874</v>
          </cell>
          <cell r="C65" t="str">
            <v>JLA Total Care Ltd</v>
          </cell>
          <cell r="D65" t="str">
            <v>KJE90</v>
          </cell>
          <cell r="E65">
            <v>44207</v>
          </cell>
          <cell r="F65">
            <v>44237</v>
          </cell>
        </row>
        <row r="66">
          <cell r="A66">
            <v>5091353</v>
          </cell>
          <cell r="B66">
            <v>107669</v>
          </cell>
          <cell r="C66" t="str">
            <v>Michael Page International</v>
          </cell>
          <cell r="D66" t="str">
            <v>PSX55</v>
          </cell>
          <cell r="E66">
            <v>44218</v>
          </cell>
          <cell r="F66">
            <v>44244</v>
          </cell>
        </row>
        <row r="67">
          <cell r="A67">
            <v>5091355</v>
          </cell>
          <cell r="B67">
            <v>100467</v>
          </cell>
          <cell r="C67" t="str">
            <v>Wicksteed Leisure Ltd</v>
          </cell>
          <cell r="D67" t="str">
            <v>KJE70</v>
          </cell>
          <cell r="E67">
            <v>44218</v>
          </cell>
          <cell r="F67">
            <v>44237</v>
          </cell>
        </row>
        <row r="68">
          <cell r="A68">
            <v>5091357</v>
          </cell>
          <cell r="B68">
            <v>1001795</v>
          </cell>
          <cell r="C68" t="str">
            <v>Extra Personnel Ltd</v>
          </cell>
          <cell r="D68" t="str">
            <v>CEW00</v>
          </cell>
          <cell r="E68">
            <v>44123</v>
          </cell>
          <cell r="F68">
            <v>44244</v>
          </cell>
        </row>
        <row r="69">
          <cell r="A69">
            <v>5091359</v>
          </cell>
          <cell r="B69">
            <v>1004423</v>
          </cell>
          <cell r="C69" t="str">
            <v>The Oyster Partnership</v>
          </cell>
          <cell r="D69" t="str">
            <v>KGH30</v>
          </cell>
          <cell r="E69">
            <v>44216</v>
          </cell>
          <cell r="F69">
            <v>44237</v>
          </cell>
        </row>
        <row r="70">
          <cell r="A70">
            <v>5091360</v>
          </cell>
          <cell r="B70">
            <v>100062</v>
          </cell>
          <cell r="C70" t="str">
            <v>T H Heath (Contracts) Ltd</v>
          </cell>
          <cell r="D70" t="str">
            <v>CCD00</v>
          </cell>
          <cell r="E70">
            <v>44217</v>
          </cell>
          <cell r="F70">
            <v>44237</v>
          </cell>
        </row>
        <row r="71">
          <cell r="A71">
            <v>5091362</v>
          </cell>
          <cell r="B71">
            <v>1001795</v>
          </cell>
          <cell r="C71" t="str">
            <v>Extra Personnel Ltd</v>
          </cell>
          <cell r="D71" t="str">
            <v>CEW00</v>
          </cell>
          <cell r="E71">
            <v>44207</v>
          </cell>
          <cell r="F71">
            <v>44251</v>
          </cell>
        </row>
        <row r="72">
          <cell r="A72">
            <v>5091363</v>
          </cell>
          <cell r="B72">
            <v>1001795</v>
          </cell>
          <cell r="C72" t="str">
            <v>Extra Personnel Ltd</v>
          </cell>
          <cell r="D72" t="str">
            <v>CEW00</v>
          </cell>
          <cell r="E72">
            <v>44207</v>
          </cell>
          <cell r="F72">
            <v>44251</v>
          </cell>
        </row>
        <row r="73">
          <cell r="A73">
            <v>5091364</v>
          </cell>
          <cell r="B73">
            <v>1004423</v>
          </cell>
          <cell r="C73" t="str">
            <v>The Oyster Partnership</v>
          </cell>
          <cell r="D73" t="str">
            <v>CEE00</v>
          </cell>
          <cell r="E73">
            <v>44216</v>
          </cell>
          <cell r="F73">
            <v>44237</v>
          </cell>
        </row>
        <row r="74">
          <cell r="A74">
            <v>5091366</v>
          </cell>
          <cell r="B74">
            <v>104854</v>
          </cell>
          <cell r="C74" t="str">
            <v>Marsh Ltd</v>
          </cell>
          <cell r="D74" t="str">
            <v>KJC20</v>
          </cell>
          <cell r="E74">
            <v>44214</v>
          </cell>
          <cell r="F74">
            <v>44237</v>
          </cell>
        </row>
        <row r="75">
          <cell r="A75">
            <v>5091367</v>
          </cell>
          <cell r="B75">
            <v>100523</v>
          </cell>
          <cell r="C75" t="str">
            <v>Northgate Vehicle Hire Ltd</v>
          </cell>
          <cell r="D75" t="str">
            <v>CEW00</v>
          </cell>
          <cell r="E75">
            <v>44218</v>
          </cell>
          <cell r="F75">
            <v>44244</v>
          </cell>
        </row>
        <row r="76">
          <cell r="A76">
            <v>5091368</v>
          </cell>
          <cell r="B76">
            <v>100523</v>
          </cell>
          <cell r="C76" t="str">
            <v>Northgate Vehicle Hire Ltd</v>
          </cell>
          <cell r="D76" t="str">
            <v>CEW00</v>
          </cell>
          <cell r="E76">
            <v>44216</v>
          </cell>
          <cell r="F76">
            <v>44244</v>
          </cell>
        </row>
        <row r="77">
          <cell r="A77">
            <v>5091393</v>
          </cell>
          <cell r="B77">
            <v>102777</v>
          </cell>
          <cell r="C77" t="str">
            <v>Hays Accountancy &amp; Finance</v>
          </cell>
          <cell r="D77" t="str">
            <v>CPH70</v>
          </cell>
          <cell r="E77">
            <v>44221</v>
          </cell>
          <cell r="F77">
            <v>44237</v>
          </cell>
        </row>
        <row r="78">
          <cell r="A78">
            <v>5091394</v>
          </cell>
          <cell r="B78">
            <v>1001795</v>
          </cell>
          <cell r="C78" t="str">
            <v>Extra Personnel Ltd</v>
          </cell>
          <cell r="D78" t="str">
            <v>CEW00</v>
          </cell>
          <cell r="E78">
            <v>44081</v>
          </cell>
          <cell r="F78">
            <v>44244</v>
          </cell>
        </row>
        <row r="79">
          <cell r="A79">
            <v>5091397</v>
          </cell>
          <cell r="B79">
            <v>1002967</v>
          </cell>
          <cell r="C79" t="str">
            <v>Local Government Information Unit</v>
          </cell>
          <cell r="D79" t="str">
            <v>B0000</v>
          </cell>
          <cell r="E79">
            <v>44208</v>
          </cell>
          <cell r="F79">
            <v>44237</v>
          </cell>
        </row>
        <row r="80">
          <cell r="A80">
            <v>5091399</v>
          </cell>
          <cell r="B80">
            <v>102777</v>
          </cell>
          <cell r="C80" t="str">
            <v>Hays Accountancy &amp; Finance</v>
          </cell>
          <cell r="D80" t="str">
            <v>KJA00</v>
          </cell>
          <cell r="E80">
            <v>44222</v>
          </cell>
          <cell r="F80">
            <v>44237</v>
          </cell>
        </row>
        <row r="81">
          <cell r="A81">
            <v>5091400</v>
          </cell>
          <cell r="B81">
            <v>100213</v>
          </cell>
          <cell r="C81" t="str">
            <v>Arco Limited</v>
          </cell>
          <cell r="D81" t="str">
            <v>KJA00</v>
          </cell>
          <cell r="E81">
            <v>44222</v>
          </cell>
          <cell r="F81">
            <v>44237</v>
          </cell>
        </row>
        <row r="82">
          <cell r="A82">
            <v>5091402</v>
          </cell>
          <cell r="B82">
            <v>100523</v>
          </cell>
          <cell r="C82" t="str">
            <v>Northgate Vehicle Hire Ltd</v>
          </cell>
          <cell r="D82" t="str">
            <v>CEW00</v>
          </cell>
          <cell r="E82">
            <v>44221</v>
          </cell>
          <cell r="F82">
            <v>44244</v>
          </cell>
        </row>
        <row r="83">
          <cell r="A83">
            <v>5091404</v>
          </cell>
          <cell r="B83">
            <v>1002624</v>
          </cell>
          <cell r="C83" t="str">
            <v>SF Group</v>
          </cell>
          <cell r="D83" t="str">
            <v>CPC10</v>
          </cell>
          <cell r="E83">
            <v>44223</v>
          </cell>
          <cell r="F83">
            <v>44237</v>
          </cell>
        </row>
        <row r="84">
          <cell r="A84">
            <v>5091406</v>
          </cell>
          <cell r="B84">
            <v>1002624</v>
          </cell>
          <cell r="C84" t="str">
            <v>SF Group</v>
          </cell>
          <cell r="D84" t="str">
            <v>B0000</v>
          </cell>
          <cell r="E84">
            <v>44223</v>
          </cell>
          <cell r="F84">
            <v>44237</v>
          </cell>
        </row>
        <row r="85">
          <cell r="A85">
            <v>5091408</v>
          </cell>
          <cell r="B85">
            <v>103414</v>
          </cell>
          <cell r="C85" t="str">
            <v>Broxap Limited</v>
          </cell>
          <cell r="D85" t="str">
            <v>KJE70</v>
          </cell>
          <cell r="E85">
            <v>44223</v>
          </cell>
          <cell r="F85">
            <v>44237</v>
          </cell>
        </row>
        <row r="86">
          <cell r="A86">
            <v>5091409</v>
          </cell>
          <cell r="B86">
            <v>103181</v>
          </cell>
          <cell r="C86" t="str">
            <v>Biffa Waste Services Ltd</v>
          </cell>
          <cell r="D86" t="str">
            <v>CEW00</v>
          </cell>
          <cell r="E86">
            <v>44211</v>
          </cell>
          <cell r="F86">
            <v>44237</v>
          </cell>
        </row>
        <row r="87">
          <cell r="A87">
            <v>5091410</v>
          </cell>
          <cell r="B87">
            <v>102777</v>
          </cell>
          <cell r="C87" t="str">
            <v>Hays Accountancy &amp; Finance</v>
          </cell>
          <cell r="D87" t="str">
            <v>PSX60</v>
          </cell>
          <cell r="E87">
            <v>44214</v>
          </cell>
          <cell r="F87">
            <v>44251</v>
          </cell>
        </row>
        <row r="88">
          <cell r="A88">
            <v>5091413</v>
          </cell>
          <cell r="B88">
            <v>1003438</v>
          </cell>
          <cell r="C88" t="str">
            <v>Meridian Business Support  Ltd</v>
          </cell>
          <cell r="D88" t="str">
            <v>KJE40</v>
          </cell>
          <cell r="E88">
            <v>44223</v>
          </cell>
          <cell r="F88">
            <v>44237</v>
          </cell>
        </row>
        <row r="89">
          <cell r="A89">
            <v>5091414</v>
          </cell>
          <cell r="B89">
            <v>102777</v>
          </cell>
          <cell r="C89" t="str">
            <v>Hays Accountancy &amp; Finance</v>
          </cell>
          <cell r="D89" t="str">
            <v>KJE70</v>
          </cell>
          <cell r="E89">
            <v>44223</v>
          </cell>
          <cell r="F89">
            <v>44237</v>
          </cell>
        </row>
        <row r="90">
          <cell r="A90">
            <v>5091416</v>
          </cell>
          <cell r="B90">
            <v>1000737</v>
          </cell>
          <cell r="C90" t="str">
            <v>Cyclescheme Ltd</v>
          </cell>
          <cell r="D90" t="str">
            <v>B0000</v>
          </cell>
          <cell r="E90">
            <v>44224</v>
          </cell>
          <cell r="F90">
            <v>44237</v>
          </cell>
        </row>
        <row r="91">
          <cell r="A91">
            <v>5091417</v>
          </cell>
          <cell r="B91">
            <v>1002624</v>
          </cell>
          <cell r="C91" t="str">
            <v>SF Group</v>
          </cell>
          <cell r="D91" t="str">
            <v>CPC10</v>
          </cell>
          <cell r="E91">
            <v>44216</v>
          </cell>
          <cell r="F91">
            <v>44237</v>
          </cell>
        </row>
        <row r="92">
          <cell r="A92">
            <v>5091418</v>
          </cell>
          <cell r="B92">
            <v>1001565</v>
          </cell>
          <cell r="C92" t="str">
            <v>Sellick Partnership Ltd</v>
          </cell>
          <cell r="D92" t="str">
            <v>KJC10</v>
          </cell>
          <cell r="E92">
            <v>44211</v>
          </cell>
          <cell r="F92">
            <v>44237</v>
          </cell>
        </row>
        <row r="93">
          <cell r="A93">
            <v>5091419</v>
          </cell>
          <cell r="B93">
            <v>1001565</v>
          </cell>
          <cell r="C93" t="str">
            <v>Sellick Partnership Ltd</v>
          </cell>
          <cell r="D93" t="str">
            <v>KJA00</v>
          </cell>
          <cell r="E93">
            <v>44214</v>
          </cell>
          <cell r="F93">
            <v>44237</v>
          </cell>
        </row>
        <row r="94">
          <cell r="A94">
            <v>5091420</v>
          </cell>
          <cell r="B94">
            <v>1001565</v>
          </cell>
          <cell r="C94" t="str">
            <v>Sellick Partnership Ltd</v>
          </cell>
          <cell r="D94" t="str">
            <v>KJA10</v>
          </cell>
          <cell r="E94">
            <v>44214</v>
          </cell>
          <cell r="F94">
            <v>44237</v>
          </cell>
        </row>
        <row r="95">
          <cell r="A95">
            <v>5091421</v>
          </cell>
          <cell r="B95">
            <v>1001565</v>
          </cell>
          <cell r="C95" t="str">
            <v>Sellick Partnership Ltd</v>
          </cell>
          <cell r="D95" t="str">
            <v>KJA10</v>
          </cell>
          <cell r="E95">
            <v>44214</v>
          </cell>
          <cell r="F95">
            <v>44237</v>
          </cell>
        </row>
        <row r="96">
          <cell r="A96">
            <v>5091422</v>
          </cell>
          <cell r="B96">
            <v>1001565</v>
          </cell>
          <cell r="C96" t="str">
            <v>Sellick Partnership Ltd</v>
          </cell>
          <cell r="D96" t="str">
            <v>KJA00</v>
          </cell>
          <cell r="E96">
            <v>44214</v>
          </cell>
          <cell r="F96">
            <v>44237</v>
          </cell>
        </row>
        <row r="97">
          <cell r="A97">
            <v>5091423</v>
          </cell>
          <cell r="B97">
            <v>1001565</v>
          </cell>
          <cell r="C97" t="str">
            <v>Sellick Partnership Ltd</v>
          </cell>
          <cell r="D97" t="str">
            <v>KJA10</v>
          </cell>
          <cell r="E97">
            <v>44214</v>
          </cell>
          <cell r="F97">
            <v>44237</v>
          </cell>
        </row>
        <row r="98">
          <cell r="A98">
            <v>5091424</v>
          </cell>
          <cell r="B98">
            <v>1001565</v>
          </cell>
          <cell r="C98" t="str">
            <v>Sellick Partnership Ltd</v>
          </cell>
          <cell r="D98" t="str">
            <v>KGH30</v>
          </cell>
          <cell r="E98">
            <v>44215</v>
          </cell>
          <cell r="F98">
            <v>44237</v>
          </cell>
        </row>
        <row r="99">
          <cell r="A99">
            <v>5091425</v>
          </cell>
          <cell r="B99">
            <v>1001565</v>
          </cell>
          <cell r="C99" t="str">
            <v>Sellick Partnership Ltd</v>
          </cell>
          <cell r="D99" t="str">
            <v>KJA00</v>
          </cell>
          <cell r="E99">
            <v>44215</v>
          </cell>
          <cell r="F99">
            <v>44237</v>
          </cell>
        </row>
        <row r="100">
          <cell r="A100">
            <v>5091432</v>
          </cell>
          <cell r="B100">
            <v>108828</v>
          </cell>
          <cell r="C100" t="str">
            <v>Daisy Corporate Services Trading Ltd</v>
          </cell>
          <cell r="D100" t="str">
            <v>PSX60</v>
          </cell>
          <cell r="E100">
            <v>44228</v>
          </cell>
          <cell r="F100">
            <v>44251</v>
          </cell>
        </row>
        <row r="101">
          <cell r="A101">
            <v>5091433</v>
          </cell>
          <cell r="B101">
            <v>1002878</v>
          </cell>
          <cell r="C101" t="str">
            <v>Ernst &amp; Young LLP</v>
          </cell>
          <cell r="D101" t="str">
            <v>B0000</v>
          </cell>
          <cell r="E101">
            <v>44224</v>
          </cell>
          <cell r="F101">
            <v>44237</v>
          </cell>
        </row>
        <row r="102">
          <cell r="A102">
            <v>5091434</v>
          </cell>
          <cell r="B102">
            <v>1004992</v>
          </cell>
          <cell r="C102" t="str">
            <v>L &amp; B Roofing Ltd</v>
          </cell>
          <cell r="D102" t="str">
            <v>BC012</v>
          </cell>
          <cell r="E102">
            <v>44169</v>
          </cell>
          <cell r="F102">
            <v>44237</v>
          </cell>
        </row>
        <row r="103">
          <cell r="A103">
            <v>5091435</v>
          </cell>
          <cell r="B103">
            <v>1004698</v>
          </cell>
          <cell r="C103" t="str">
            <v>Reuse Network</v>
          </cell>
          <cell r="D103" t="str">
            <v>CEW20</v>
          </cell>
          <cell r="E103">
            <v>44174</v>
          </cell>
          <cell r="F103">
            <v>44237</v>
          </cell>
        </row>
        <row r="104">
          <cell r="A104">
            <v>5091436</v>
          </cell>
          <cell r="B104">
            <v>1004144</v>
          </cell>
          <cell r="C104" t="str">
            <v>Prince &amp; Son</v>
          </cell>
          <cell r="D104" t="str">
            <v>CCF20</v>
          </cell>
          <cell r="E104">
            <v>44221</v>
          </cell>
          <cell r="F104">
            <v>44251</v>
          </cell>
        </row>
        <row r="105">
          <cell r="A105">
            <v>5091438</v>
          </cell>
          <cell r="B105">
            <v>108781</v>
          </cell>
          <cell r="C105" t="str">
            <v>Hbinfo Ltd</v>
          </cell>
          <cell r="D105" t="str">
            <v>KGP00</v>
          </cell>
          <cell r="E105">
            <v>44228</v>
          </cell>
          <cell r="F105">
            <v>44237</v>
          </cell>
        </row>
        <row r="106">
          <cell r="A106">
            <v>5091440</v>
          </cell>
          <cell r="B106">
            <v>1002340</v>
          </cell>
          <cell r="C106" t="str">
            <v>Freydan Energy Assessing</v>
          </cell>
          <cell r="D106" t="str">
            <v>KJA00</v>
          </cell>
          <cell r="E106">
            <v>44228</v>
          </cell>
          <cell r="F106">
            <v>44237</v>
          </cell>
        </row>
        <row r="107">
          <cell r="A107">
            <v>5091442</v>
          </cell>
          <cell r="B107">
            <v>1002619</v>
          </cell>
          <cell r="C107" t="str">
            <v>Essential Secretary Ltd</v>
          </cell>
          <cell r="D107" t="str">
            <v>CEE70</v>
          </cell>
          <cell r="E107">
            <v>44217</v>
          </cell>
          <cell r="F107">
            <v>44237</v>
          </cell>
        </row>
        <row r="108">
          <cell r="A108">
            <v>5091445</v>
          </cell>
          <cell r="B108">
            <v>101235</v>
          </cell>
          <cell r="C108" t="str">
            <v>Lichfield District Council</v>
          </cell>
          <cell r="D108" t="str">
            <v>B0000</v>
          </cell>
          <cell r="E108">
            <v>44224</v>
          </cell>
          <cell r="F108">
            <v>44237</v>
          </cell>
        </row>
        <row r="109">
          <cell r="A109">
            <v>5091446</v>
          </cell>
          <cell r="B109">
            <v>1005131</v>
          </cell>
          <cell r="C109" t="str">
            <v>MAGG Group Ltd</v>
          </cell>
          <cell r="D109" t="str">
            <v>KJA10</v>
          </cell>
          <cell r="E109">
            <v>44148</v>
          </cell>
          <cell r="F109">
            <v>44244</v>
          </cell>
        </row>
        <row r="110">
          <cell r="A110">
            <v>5091451</v>
          </cell>
          <cell r="B110">
            <v>1005131</v>
          </cell>
          <cell r="C110" t="str">
            <v>MAGG Group Ltd</v>
          </cell>
          <cell r="D110" t="str">
            <v>KJA10</v>
          </cell>
          <cell r="E110">
            <v>44166</v>
          </cell>
          <cell r="F110">
            <v>44244</v>
          </cell>
        </row>
        <row r="111">
          <cell r="A111">
            <v>5091452</v>
          </cell>
          <cell r="B111">
            <v>1005131</v>
          </cell>
          <cell r="C111" t="str">
            <v>MAGG Group Ltd</v>
          </cell>
          <cell r="D111" t="str">
            <v>KJA10</v>
          </cell>
          <cell r="E111">
            <v>44166</v>
          </cell>
          <cell r="F111">
            <v>44244</v>
          </cell>
        </row>
        <row r="112">
          <cell r="A112">
            <v>5091468</v>
          </cell>
          <cell r="B112">
            <v>101235</v>
          </cell>
          <cell r="C112" t="str">
            <v>Lichfield District Council</v>
          </cell>
          <cell r="D112" t="str">
            <v>B0000</v>
          </cell>
          <cell r="E112">
            <v>44224</v>
          </cell>
          <cell r="F112">
            <v>44237</v>
          </cell>
        </row>
        <row r="113">
          <cell r="A113">
            <v>5091469</v>
          </cell>
          <cell r="B113">
            <v>1001795</v>
          </cell>
          <cell r="C113" t="str">
            <v>Extra Personnel Ltd</v>
          </cell>
          <cell r="D113" t="str">
            <v>CEW00</v>
          </cell>
          <cell r="E113">
            <v>44074</v>
          </cell>
          <cell r="F113">
            <v>44244</v>
          </cell>
        </row>
        <row r="114">
          <cell r="A114">
            <v>5091470</v>
          </cell>
          <cell r="B114">
            <v>1004376</v>
          </cell>
          <cell r="C114" t="str">
            <v>Redrox Legal Consultants Ltd</v>
          </cell>
          <cell r="D114" t="str">
            <v>PSX65</v>
          </cell>
          <cell r="E114">
            <v>44230</v>
          </cell>
          <cell r="F114">
            <v>44244</v>
          </cell>
        </row>
        <row r="115">
          <cell r="A115">
            <v>5091485</v>
          </cell>
          <cell r="B115">
            <v>102225</v>
          </cell>
          <cell r="C115" t="str">
            <v>Venn Group</v>
          </cell>
          <cell r="D115" t="str">
            <v>CPH40</v>
          </cell>
          <cell r="E115">
            <v>44209</v>
          </cell>
          <cell r="F115">
            <v>44237</v>
          </cell>
        </row>
        <row r="116">
          <cell r="A116">
            <v>5091486</v>
          </cell>
          <cell r="B116">
            <v>1002715</v>
          </cell>
          <cell r="C116" t="str">
            <v>East Midlands Councils</v>
          </cell>
          <cell r="D116" t="str">
            <v>B0000</v>
          </cell>
          <cell r="E116">
            <v>44225</v>
          </cell>
          <cell r="F116">
            <v>44237</v>
          </cell>
        </row>
        <row r="117">
          <cell r="A117">
            <v>5091486</v>
          </cell>
          <cell r="B117">
            <v>1002715</v>
          </cell>
          <cell r="C117" t="str">
            <v>East Midlands Councils</v>
          </cell>
          <cell r="D117" t="str">
            <v>KJA00</v>
          </cell>
          <cell r="E117">
            <v>44225</v>
          </cell>
          <cell r="F117">
            <v>44237</v>
          </cell>
        </row>
        <row r="118">
          <cell r="A118">
            <v>5091487</v>
          </cell>
          <cell r="B118">
            <v>1002478</v>
          </cell>
          <cell r="C118" t="str">
            <v>Alliance Consulting Solutions Limited</v>
          </cell>
          <cell r="D118" t="str">
            <v>BC005</v>
          </cell>
          <cell r="E118">
            <v>44221</v>
          </cell>
          <cell r="F118">
            <v>44244</v>
          </cell>
        </row>
        <row r="119">
          <cell r="A119">
            <v>5091488</v>
          </cell>
          <cell r="B119">
            <v>102777</v>
          </cell>
          <cell r="C119" t="str">
            <v>Hays Accountancy &amp; Finance</v>
          </cell>
          <cell r="D119" t="str">
            <v>CPH70</v>
          </cell>
          <cell r="E119">
            <v>44231</v>
          </cell>
          <cell r="F119">
            <v>44237</v>
          </cell>
        </row>
        <row r="120">
          <cell r="A120">
            <v>5091491</v>
          </cell>
          <cell r="B120">
            <v>1004987</v>
          </cell>
          <cell r="C120" t="str">
            <v>DCG</v>
          </cell>
          <cell r="D120" t="str">
            <v>CCF20</v>
          </cell>
          <cell r="E120">
            <v>44222</v>
          </cell>
          <cell r="F120">
            <v>44237</v>
          </cell>
        </row>
        <row r="121">
          <cell r="A121">
            <v>5091495</v>
          </cell>
          <cell r="B121">
            <v>1001565</v>
          </cell>
          <cell r="C121" t="str">
            <v>Sellick Partnership Ltd</v>
          </cell>
          <cell r="D121" t="str">
            <v>KJA10</v>
          </cell>
          <cell r="E121">
            <v>44232</v>
          </cell>
          <cell r="F121">
            <v>44237</v>
          </cell>
        </row>
        <row r="122">
          <cell r="A122">
            <v>5091496</v>
          </cell>
          <cell r="B122">
            <v>1003165</v>
          </cell>
          <cell r="C122" t="str">
            <v>Safe Scaffolding Midlands Ltd</v>
          </cell>
          <cell r="D122" t="str">
            <v>PSX81</v>
          </cell>
          <cell r="E122">
            <v>44232</v>
          </cell>
          <cell r="F122">
            <v>44244</v>
          </cell>
        </row>
        <row r="123">
          <cell r="A123">
            <v>5091498</v>
          </cell>
          <cell r="B123">
            <v>100057</v>
          </cell>
          <cell r="C123" t="str">
            <v>Travis Perkins Trading Company Limited</v>
          </cell>
          <cell r="D123" t="str">
            <v>PSX81</v>
          </cell>
          <cell r="E123">
            <v>44208</v>
          </cell>
          <cell r="F123">
            <v>44244</v>
          </cell>
        </row>
        <row r="124">
          <cell r="A124">
            <v>5091500</v>
          </cell>
          <cell r="B124">
            <v>100057</v>
          </cell>
          <cell r="C124" t="str">
            <v>Travis Perkins Trading Company Limited</v>
          </cell>
          <cell r="D124" t="str">
            <v>PSX81</v>
          </cell>
          <cell r="E124">
            <v>44215</v>
          </cell>
          <cell r="F124">
            <v>44244</v>
          </cell>
        </row>
        <row r="125">
          <cell r="A125">
            <v>5091501</v>
          </cell>
          <cell r="B125">
            <v>100057</v>
          </cell>
          <cell r="C125" t="str">
            <v>Travis Perkins Trading Company Limited</v>
          </cell>
          <cell r="D125" t="str">
            <v>PSX81</v>
          </cell>
          <cell r="E125">
            <v>44217</v>
          </cell>
          <cell r="F125">
            <v>44244</v>
          </cell>
        </row>
        <row r="126">
          <cell r="A126">
            <v>5091502</v>
          </cell>
          <cell r="B126">
            <v>1000737</v>
          </cell>
          <cell r="C126" t="str">
            <v>Cyclescheme Ltd</v>
          </cell>
          <cell r="D126" t="str">
            <v>B0000</v>
          </cell>
          <cell r="E126">
            <v>44235</v>
          </cell>
          <cell r="F126">
            <v>44237</v>
          </cell>
        </row>
        <row r="127">
          <cell r="A127">
            <v>5091505</v>
          </cell>
          <cell r="B127">
            <v>1003858</v>
          </cell>
          <cell r="C127" t="str">
            <v>Craemer UK Ltd</v>
          </cell>
          <cell r="D127" t="str">
            <v>CEW00</v>
          </cell>
          <cell r="E127">
            <v>44232</v>
          </cell>
          <cell r="F127">
            <v>44237</v>
          </cell>
        </row>
        <row r="128">
          <cell r="A128">
            <v>5091506</v>
          </cell>
          <cell r="B128">
            <v>1003858</v>
          </cell>
          <cell r="C128" t="str">
            <v>Craemer UK Ltd</v>
          </cell>
          <cell r="D128" t="str">
            <v>CEW00</v>
          </cell>
          <cell r="E128">
            <v>44232</v>
          </cell>
          <cell r="F128">
            <v>44237</v>
          </cell>
        </row>
        <row r="129">
          <cell r="A129">
            <v>5091508</v>
          </cell>
          <cell r="B129">
            <v>102777</v>
          </cell>
          <cell r="C129" t="str">
            <v>Hays Accountancy &amp; Finance</v>
          </cell>
          <cell r="D129" t="str">
            <v>KJE70</v>
          </cell>
          <cell r="E129">
            <v>44232</v>
          </cell>
          <cell r="F129">
            <v>44244</v>
          </cell>
        </row>
        <row r="130">
          <cell r="A130">
            <v>5091509</v>
          </cell>
          <cell r="B130">
            <v>1001565</v>
          </cell>
          <cell r="C130" t="str">
            <v>Sellick Partnership Ltd</v>
          </cell>
          <cell r="D130" t="str">
            <v>KJC10</v>
          </cell>
          <cell r="E130">
            <v>44234</v>
          </cell>
          <cell r="F130">
            <v>44244</v>
          </cell>
        </row>
        <row r="131">
          <cell r="A131">
            <v>5091510</v>
          </cell>
          <cell r="B131">
            <v>1001565</v>
          </cell>
          <cell r="C131" t="str">
            <v>Sellick Partnership Ltd</v>
          </cell>
          <cell r="D131" t="str">
            <v>KJA00</v>
          </cell>
          <cell r="E131">
            <v>44235</v>
          </cell>
          <cell r="F131">
            <v>44244</v>
          </cell>
        </row>
        <row r="132">
          <cell r="A132">
            <v>5091511</v>
          </cell>
          <cell r="B132">
            <v>1001565</v>
          </cell>
          <cell r="C132" t="str">
            <v>Sellick Partnership Ltd</v>
          </cell>
          <cell r="D132" t="str">
            <v>KJA10</v>
          </cell>
          <cell r="E132">
            <v>44235</v>
          </cell>
          <cell r="F132">
            <v>44244</v>
          </cell>
        </row>
        <row r="133">
          <cell r="A133">
            <v>5091512</v>
          </cell>
          <cell r="B133">
            <v>1001565</v>
          </cell>
          <cell r="C133" t="str">
            <v>Sellick Partnership Ltd</v>
          </cell>
          <cell r="D133" t="str">
            <v>KJA10</v>
          </cell>
          <cell r="E133">
            <v>44235</v>
          </cell>
          <cell r="F133">
            <v>44244</v>
          </cell>
        </row>
        <row r="134">
          <cell r="A134">
            <v>5091513</v>
          </cell>
          <cell r="B134">
            <v>1001565</v>
          </cell>
          <cell r="C134" t="str">
            <v>Sellick Partnership Ltd</v>
          </cell>
          <cell r="D134" t="str">
            <v>KJA00</v>
          </cell>
          <cell r="E134">
            <v>44235</v>
          </cell>
          <cell r="F134">
            <v>44244</v>
          </cell>
        </row>
        <row r="135">
          <cell r="A135">
            <v>5091514</v>
          </cell>
          <cell r="B135">
            <v>1004825</v>
          </cell>
          <cell r="C135" t="str">
            <v>Flood Protection Solutions Ltd</v>
          </cell>
          <cell r="D135" t="str">
            <v>BC012</v>
          </cell>
          <cell r="E135">
            <v>44221</v>
          </cell>
          <cell r="F135">
            <v>44237</v>
          </cell>
        </row>
        <row r="136">
          <cell r="A136">
            <v>5091517</v>
          </cell>
          <cell r="B136">
            <v>1003541</v>
          </cell>
          <cell r="C136" t="str">
            <v>Novus Property Solutions</v>
          </cell>
          <cell r="D136" t="str">
            <v>KJA00</v>
          </cell>
          <cell r="E136">
            <v>44050</v>
          </cell>
          <cell r="F136">
            <v>44251</v>
          </cell>
        </row>
        <row r="137">
          <cell r="A137">
            <v>5091518</v>
          </cell>
          <cell r="B137">
            <v>1002810</v>
          </cell>
          <cell r="C137" t="str">
            <v>CMS Hire Ltd</v>
          </cell>
          <cell r="D137" t="str">
            <v>CEW00</v>
          </cell>
          <cell r="E137">
            <v>44225</v>
          </cell>
          <cell r="F137">
            <v>44244</v>
          </cell>
        </row>
        <row r="138">
          <cell r="A138">
            <v>5091519</v>
          </cell>
          <cell r="B138">
            <v>102225</v>
          </cell>
          <cell r="C138" t="str">
            <v>Venn Group</v>
          </cell>
          <cell r="D138" t="str">
            <v>CPH40</v>
          </cell>
          <cell r="E138">
            <v>44230</v>
          </cell>
          <cell r="F138">
            <v>44244</v>
          </cell>
        </row>
        <row r="139">
          <cell r="A139">
            <v>5091522</v>
          </cell>
          <cell r="B139">
            <v>1005156</v>
          </cell>
          <cell r="C139" t="str">
            <v>Igloo Regeneration Ltd</v>
          </cell>
          <cell r="D139" t="str">
            <v>B0000</v>
          </cell>
          <cell r="E139">
            <v>44196</v>
          </cell>
          <cell r="F139">
            <v>44244</v>
          </cell>
        </row>
        <row r="140">
          <cell r="A140">
            <v>5091522</v>
          </cell>
          <cell r="B140">
            <v>1005156</v>
          </cell>
          <cell r="C140" t="str">
            <v>Igloo Regeneration Ltd</v>
          </cell>
          <cell r="D140" t="str">
            <v>KJA10</v>
          </cell>
          <cell r="E140">
            <v>44196</v>
          </cell>
          <cell r="F140">
            <v>44244</v>
          </cell>
        </row>
        <row r="141">
          <cell r="A141">
            <v>5091549</v>
          </cell>
          <cell r="B141">
            <v>1004825</v>
          </cell>
          <cell r="C141" t="str">
            <v>Flood Protection Solutions Ltd</v>
          </cell>
          <cell r="D141" t="str">
            <v>BC012</v>
          </cell>
          <cell r="E141">
            <v>44235</v>
          </cell>
          <cell r="F141">
            <v>44244</v>
          </cell>
        </row>
        <row r="142">
          <cell r="A142">
            <v>5091551</v>
          </cell>
          <cell r="B142">
            <v>1000674</v>
          </cell>
          <cell r="C142" t="str">
            <v>Arlingclose Ltd</v>
          </cell>
          <cell r="D142" t="str">
            <v>B0000</v>
          </cell>
          <cell r="E142">
            <v>44237</v>
          </cell>
          <cell r="F142">
            <v>44244</v>
          </cell>
        </row>
        <row r="143">
          <cell r="A143">
            <v>5091552</v>
          </cell>
          <cell r="B143">
            <v>1001872</v>
          </cell>
          <cell r="C143" t="str">
            <v>Willshees Waste &amp; Recycling Ltd</v>
          </cell>
          <cell r="D143" t="str">
            <v>CEW00</v>
          </cell>
          <cell r="E143">
            <v>44227</v>
          </cell>
          <cell r="F143">
            <v>44244</v>
          </cell>
        </row>
        <row r="144">
          <cell r="A144">
            <v>5091556</v>
          </cell>
          <cell r="B144">
            <v>103181</v>
          </cell>
          <cell r="C144" t="str">
            <v>Biffa Waste Services Ltd</v>
          </cell>
          <cell r="D144" t="str">
            <v>CEW00</v>
          </cell>
          <cell r="E144">
            <v>44232</v>
          </cell>
          <cell r="F144">
            <v>44244</v>
          </cell>
        </row>
        <row r="145">
          <cell r="A145">
            <v>5091557</v>
          </cell>
          <cell r="B145">
            <v>1004987</v>
          </cell>
          <cell r="C145" t="str">
            <v>DCG</v>
          </cell>
          <cell r="D145" t="str">
            <v>PSX75</v>
          </cell>
          <cell r="E145">
            <v>44144</v>
          </cell>
          <cell r="F145">
            <v>44244</v>
          </cell>
        </row>
        <row r="146">
          <cell r="A146">
            <v>5091558</v>
          </cell>
          <cell r="B146">
            <v>1004987</v>
          </cell>
          <cell r="C146" t="str">
            <v>DCG</v>
          </cell>
          <cell r="D146" t="str">
            <v>PSX75</v>
          </cell>
          <cell r="E146">
            <v>44144</v>
          </cell>
          <cell r="F146">
            <v>44244</v>
          </cell>
        </row>
        <row r="147">
          <cell r="A147">
            <v>5091559</v>
          </cell>
          <cell r="B147">
            <v>1004341</v>
          </cell>
          <cell r="C147" t="str">
            <v>Quality Service Recruitment Ltd</v>
          </cell>
          <cell r="D147" t="str">
            <v>CEW00</v>
          </cell>
          <cell r="E147">
            <v>44231</v>
          </cell>
          <cell r="F147">
            <v>44244</v>
          </cell>
        </row>
        <row r="148">
          <cell r="A148">
            <v>5091560</v>
          </cell>
          <cell r="B148">
            <v>108874</v>
          </cell>
          <cell r="C148" t="str">
            <v>JLA Total Care Ltd</v>
          </cell>
          <cell r="D148" t="str">
            <v>KJE90</v>
          </cell>
          <cell r="E148">
            <v>44014</v>
          </cell>
          <cell r="F148">
            <v>44244</v>
          </cell>
        </row>
        <row r="149">
          <cell r="A149">
            <v>5091562</v>
          </cell>
          <cell r="B149">
            <v>108874</v>
          </cell>
          <cell r="C149" t="str">
            <v>JLA Total Care Ltd</v>
          </cell>
          <cell r="D149" t="str">
            <v>KJE90</v>
          </cell>
          <cell r="E149">
            <v>43902</v>
          </cell>
          <cell r="F149">
            <v>44244</v>
          </cell>
        </row>
        <row r="150">
          <cell r="A150">
            <v>5091564</v>
          </cell>
          <cell r="B150">
            <v>1002806</v>
          </cell>
          <cell r="C150" t="str">
            <v>Gwynedd Environmental Waste Services Ltd</v>
          </cell>
          <cell r="D150" t="str">
            <v>HTK10</v>
          </cell>
          <cell r="E150">
            <v>44196</v>
          </cell>
          <cell r="F150">
            <v>44244</v>
          </cell>
        </row>
        <row r="151">
          <cell r="A151">
            <v>5091566</v>
          </cell>
          <cell r="B151">
            <v>110275</v>
          </cell>
          <cell r="C151" t="str">
            <v>Palm Recycling Ltd</v>
          </cell>
          <cell r="D151" t="str">
            <v>CEW20</v>
          </cell>
          <cell r="E151">
            <v>44227</v>
          </cell>
          <cell r="F151">
            <v>44244</v>
          </cell>
        </row>
        <row r="152">
          <cell r="A152">
            <v>5091567</v>
          </cell>
          <cell r="B152">
            <v>100595</v>
          </cell>
          <cell r="C152" t="str">
            <v>Terberg Matec UK Ltd</v>
          </cell>
          <cell r="D152" t="str">
            <v>PSX90</v>
          </cell>
          <cell r="E152">
            <v>44236</v>
          </cell>
          <cell r="F152">
            <v>44244</v>
          </cell>
        </row>
        <row r="153">
          <cell r="A153">
            <v>5091568</v>
          </cell>
          <cell r="B153">
            <v>1000032</v>
          </cell>
          <cell r="C153" t="str">
            <v>Active Nation UK Limited</v>
          </cell>
          <cell r="D153" t="str">
            <v>CCD30</v>
          </cell>
          <cell r="E153">
            <v>44227</v>
          </cell>
          <cell r="F153">
            <v>44244</v>
          </cell>
        </row>
        <row r="154">
          <cell r="A154">
            <v>5091569</v>
          </cell>
          <cell r="B154">
            <v>100047</v>
          </cell>
          <cell r="C154" t="str">
            <v>South Derbyshire CVS</v>
          </cell>
          <cell r="D154" t="str">
            <v>CPL00</v>
          </cell>
          <cell r="E154">
            <v>44235</v>
          </cell>
          <cell r="F154">
            <v>44244</v>
          </cell>
        </row>
        <row r="155">
          <cell r="A155">
            <v>5091570</v>
          </cell>
          <cell r="B155">
            <v>1002775</v>
          </cell>
          <cell r="C155" t="str">
            <v>F R Sharrock Ltd</v>
          </cell>
          <cell r="D155" t="str">
            <v>PSX90</v>
          </cell>
          <cell r="E155">
            <v>44235</v>
          </cell>
          <cell r="F155">
            <v>44244</v>
          </cell>
        </row>
        <row r="156">
          <cell r="A156">
            <v>5091575</v>
          </cell>
          <cell r="B156">
            <v>100098</v>
          </cell>
          <cell r="C156" t="str">
            <v>Harvey &amp; Clark Ltd</v>
          </cell>
          <cell r="D156" t="str">
            <v>PSX85</v>
          </cell>
          <cell r="E156">
            <v>44236</v>
          </cell>
          <cell r="F156">
            <v>44244</v>
          </cell>
        </row>
        <row r="157">
          <cell r="A157">
            <v>5091576</v>
          </cell>
          <cell r="B157">
            <v>1002799</v>
          </cell>
          <cell r="C157" t="str">
            <v>Christmas Plus Ltd</v>
          </cell>
          <cell r="D157" t="str">
            <v>CCA40</v>
          </cell>
          <cell r="E157">
            <v>44236</v>
          </cell>
          <cell r="F157">
            <v>44244</v>
          </cell>
        </row>
        <row r="158">
          <cell r="A158">
            <v>5091577</v>
          </cell>
          <cell r="B158">
            <v>1001565</v>
          </cell>
          <cell r="C158" t="str">
            <v>Sellick Partnership Ltd</v>
          </cell>
          <cell r="D158" t="str">
            <v>KJA00</v>
          </cell>
          <cell r="E158">
            <v>44236</v>
          </cell>
          <cell r="F158">
            <v>44244</v>
          </cell>
        </row>
        <row r="159">
          <cell r="A159">
            <v>5091579</v>
          </cell>
          <cell r="B159">
            <v>1001795</v>
          </cell>
          <cell r="C159" t="str">
            <v>Extra Personnel Ltd</v>
          </cell>
          <cell r="D159" t="str">
            <v>CEW00</v>
          </cell>
          <cell r="E159">
            <v>44221</v>
          </cell>
          <cell r="F159">
            <v>44251</v>
          </cell>
        </row>
        <row r="160">
          <cell r="A160">
            <v>5091582</v>
          </cell>
          <cell r="B160">
            <v>1003931</v>
          </cell>
          <cell r="C160" t="str">
            <v>A.I.D Fuel Oils Ltd</v>
          </cell>
          <cell r="D160" t="str">
            <v>CCF20</v>
          </cell>
          <cell r="E160">
            <v>44229</v>
          </cell>
          <cell r="F160">
            <v>44251</v>
          </cell>
        </row>
        <row r="161">
          <cell r="A161">
            <v>5091585</v>
          </cell>
          <cell r="B161">
            <v>100130</v>
          </cell>
          <cell r="C161" t="str">
            <v>Derby City Council</v>
          </cell>
          <cell r="D161" t="str">
            <v>B0000</v>
          </cell>
          <cell r="E161">
            <v>44148</v>
          </cell>
          <cell r="F161">
            <v>44244</v>
          </cell>
        </row>
        <row r="162">
          <cell r="A162">
            <v>5091588</v>
          </cell>
          <cell r="B162">
            <v>107550</v>
          </cell>
          <cell r="C162" t="str">
            <v>Carlton Fuels</v>
          </cell>
          <cell r="D162" t="str">
            <v>PSX90</v>
          </cell>
          <cell r="E162">
            <v>44231</v>
          </cell>
          <cell r="F162">
            <v>44244</v>
          </cell>
        </row>
        <row r="163">
          <cell r="A163">
            <v>5091589</v>
          </cell>
          <cell r="B163">
            <v>109417</v>
          </cell>
          <cell r="C163" t="str">
            <v>LAVAT</v>
          </cell>
          <cell r="D163" t="str">
            <v>PSX55</v>
          </cell>
          <cell r="E163">
            <v>44236</v>
          </cell>
          <cell r="F163">
            <v>44244</v>
          </cell>
        </row>
        <row r="164">
          <cell r="A164">
            <v>5091590</v>
          </cell>
          <cell r="B164">
            <v>1004341</v>
          </cell>
          <cell r="C164" t="str">
            <v>Quality Service Recruitment Ltd</v>
          </cell>
          <cell r="D164" t="str">
            <v>CEW00</v>
          </cell>
          <cell r="E164">
            <v>44238</v>
          </cell>
          <cell r="F164">
            <v>44244</v>
          </cell>
        </row>
        <row r="165">
          <cell r="A165">
            <v>5091591</v>
          </cell>
          <cell r="B165">
            <v>101235</v>
          </cell>
          <cell r="C165" t="str">
            <v>Lichfield District Council</v>
          </cell>
          <cell r="D165" t="str">
            <v>B0000</v>
          </cell>
          <cell r="E165">
            <v>44179</v>
          </cell>
          <cell r="F165">
            <v>44244</v>
          </cell>
        </row>
        <row r="166">
          <cell r="A166">
            <v>5091592</v>
          </cell>
          <cell r="B166">
            <v>1001037</v>
          </cell>
          <cell r="C166" t="str">
            <v>Kaplan Financial</v>
          </cell>
          <cell r="D166" t="str">
            <v>PSX55</v>
          </cell>
          <cell r="E166">
            <v>44238</v>
          </cell>
          <cell r="F166">
            <v>44244</v>
          </cell>
        </row>
        <row r="167">
          <cell r="A167">
            <v>5091593</v>
          </cell>
          <cell r="B167">
            <v>1001037</v>
          </cell>
          <cell r="C167" t="str">
            <v>Kaplan Financial</v>
          </cell>
          <cell r="D167" t="str">
            <v>PSX55</v>
          </cell>
          <cell r="E167">
            <v>44238</v>
          </cell>
          <cell r="F167">
            <v>44244</v>
          </cell>
        </row>
        <row r="168">
          <cell r="A168">
            <v>5091595</v>
          </cell>
          <cell r="B168">
            <v>110484</v>
          </cell>
          <cell r="C168" t="str">
            <v>B L Trigg Haulage Ltd</v>
          </cell>
          <cell r="D168" t="str">
            <v>PSX90</v>
          </cell>
          <cell r="E168">
            <v>44237</v>
          </cell>
          <cell r="F168">
            <v>44244</v>
          </cell>
        </row>
        <row r="169">
          <cell r="A169">
            <v>5091597</v>
          </cell>
          <cell r="B169">
            <v>1004376</v>
          </cell>
          <cell r="C169" t="str">
            <v>Redrox Legal Consultants Ltd</v>
          </cell>
          <cell r="D169" t="str">
            <v>PSX65</v>
          </cell>
          <cell r="E169">
            <v>44237</v>
          </cell>
          <cell r="F169">
            <v>44244</v>
          </cell>
        </row>
        <row r="170">
          <cell r="A170">
            <v>5091620</v>
          </cell>
          <cell r="B170">
            <v>1003858</v>
          </cell>
          <cell r="C170" t="str">
            <v>Craemer UK Ltd</v>
          </cell>
          <cell r="D170" t="str">
            <v>CEW00</v>
          </cell>
          <cell r="E170">
            <v>44211</v>
          </cell>
          <cell r="F170">
            <v>44251</v>
          </cell>
        </row>
        <row r="171">
          <cell r="A171">
            <v>5091624</v>
          </cell>
          <cell r="B171">
            <v>1002548</v>
          </cell>
          <cell r="C171" t="str">
            <v>Natures Woodland</v>
          </cell>
          <cell r="D171" t="str">
            <v>CCF20</v>
          </cell>
          <cell r="E171">
            <v>44212</v>
          </cell>
          <cell r="F171">
            <v>44244</v>
          </cell>
        </row>
        <row r="172">
          <cell r="A172">
            <v>5091625</v>
          </cell>
          <cell r="B172">
            <v>1004423</v>
          </cell>
          <cell r="C172" t="str">
            <v>The Oyster Partnership</v>
          </cell>
          <cell r="D172" t="str">
            <v>CEE00</v>
          </cell>
          <cell r="E172">
            <v>44209</v>
          </cell>
          <cell r="F172">
            <v>44244</v>
          </cell>
        </row>
        <row r="173">
          <cell r="A173">
            <v>5091626</v>
          </cell>
          <cell r="B173">
            <v>1004423</v>
          </cell>
          <cell r="C173" t="str">
            <v>The Oyster Partnership</v>
          </cell>
          <cell r="D173" t="str">
            <v>KGH30</v>
          </cell>
          <cell r="E173">
            <v>44209</v>
          </cell>
          <cell r="F173">
            <v>44244</v>
          </cell>
        </row>
        <row r="174">
          <cell r="A174">
            <v>5091627</v>
          </cell>
          <cell r="B174">
            <v>1004423</v>
          </cell>
          <cell r="C174" t="str">
            <v>The Oyster Partnership</v>
          </cell>
          <cell r="D174" t="str">
            <v>CEE70</v>
          </cell>
          <cell r="E174">
            <v>44209</v>
          </cell>
          <cell r="F174">
            <v>44244</v>
          </cell>
        </row>
        <row r="175">
          <cell r="A175">
            <v>5091629</v>
          </cell>
          <cell r="B175">
            <v>104787</v>
          </cell>
          <cell r="C175" t="str">
            <v>Straight Manufacturing Ltd</v>
          </cell>
          <cell r="D175" t="str">
            <v>CEW00</v>
          </cell>
          <cell r="E175">
            <v>44214</v>
          </cell>
          <cell r="F175">
            <v>44244</v>
          </cell>
        </row>
        <row r="176">
          <cell r="A176">
            <v>5091630</v>
          </cell>
          <cell r="B176">
            <v>1001482</v>
          </cell>
          <cell r="C176" t="str">
            <v>Cromwell Polythene Ltd</v>
          </cell>
          <cell r="D176" t="str">
            <v>CEW00</v>
          </cell>
          <cell r="E176">
            <v>44214</v>
          </cell>
          <cell r="F176">
            <v>44244</v>
          </cell>
        </row>
        <row r="177">
          <cell r="A177">
            <v>5091631</v>
          </cell>
          <cell r="B177">
            <v>1003858</v>
          </cell>
          <cell r="C177" t="str">
            <v>Craemer UK Ltd</v>
          </cell>
          <cell r="D177" t="str">
            <v>CEW00</v>
          </cell>
          <cell r="E177">
            <v>44214</v>
          </cell>
          <cell r="F177">
            <v>44251</v>
          </cell>
        </row>
        <row r="178">
          <cell r="A178">
            <v>5091632</v>
          </cell>
          <cell r="B178">
            <v>1003858</v>
          </cell>
          <cell r="C178" t="str">
            <v>Craemer UK Ltd</v>
          </cell>
          <cell r="D178" t="str">
            <v>CEW00</v>
          </cell>
          <cell r="E178">
            <v>44214</v>
          </cell>
          <cell r="F178">
            <v>44251</v>
          </cell>
        </row>
        <row r="179">
          <cell r="A179">
            <v>5091633</v>
          </cell>
          <cell r="B179">
            <v>102777</v>
          </cell>
          <cell r="C179" t="str">
            <v>Hays Accountancy &amp; Finance</v>
          </cell>
          <cell r="D179" t="str">
            <v>CPH70</v>
          </cell>
          <cell r="E179">
            <v>44214</v>
          </cell>
          <cell r="F179">
            <v>44244</v>
          </cell>
        </row>
        <row r="180">
          <cell r="A180">
            <v>5091636</v>
          </cell>
          <cell r="B180">
            <v>109541</v>
          </cell>
          <cell r="C180" t="str">
            <v>Astech  Consultants Limited</v>
          </cell>
          <cell r="D180" t="str">
            <v>B0000</v>
          </cell>
          <cell r="E180">
            <v>44215</v>
          </cell>
          <cell r="F180">
            <v>44244</v>
          </cell>
        </row>
        <row r="181">
          <cell r="A181">
            <v>5091638</v>
          </cell>
          <cell r="B181">
            <v>105325</v>
          </cell>
          <cell r="C181" t="str">
            <v>Groundsman Tools and Supplies LLP</v>
          </cell>
          <cell r="D181" t="str">
            <v>CCE00</v>
          </cell>
          <cell r="E181">
            <v>44214</v>
          </cell>
          <cell r="F181">
            <v>44244</v>
          </cell>
        </row>
        <row r="182">
          <cell r="A182">
            <v>5091643</v>
          </cell>
          <cell r="B182">
            <v>107550</v>
          </cell>
          <cell r="C182" t="str">
            <v>Carlton Fuels</v>
          </cell>
          <cell r="D182" t="str">
            <v>PSX90</v>
          </cell>
          <cell r="E182">
            <v>44208</v>
          </cell>
          <cell r="F182">
            <v>44251</v>
          </cell>
        </row>
        <row r="183">
          <cell r="A183">
            <v>5091644</v>
          </cell>
          <cell r="B183">
            <v>1002137</v>
          </cell>
          <cell r="C183" t="str">
            <v>Arts Melbourne</v>
          </cell>
          <cell r="D183" t="str">
            <v>CCA10</v>
          </cell>
          <cell r="E183">
            <v>44215</v>
          </cell>
          <cell r="F183">
            <v>44244</v>
          </cell>
        </row>
        <row r="184">
          <cell r="A184">
            <v>5091646</v>
          </cell>
          <cell r="B184">
            <v>100062</v>
          </cell>
          <cell r="C184" t="str">
            <v>T H Heath (Contracts) Ltd</v>
          </cell>
          <cell r="D184" t="str">
            <v>CCA40</v>
          </cell>
          <cell r="E184">
            <v>44215</v>
          </cell>
          <cell r="F184">
            <v>44244</v>
          </cell>
        </row>
        <row r="185">
          <cell r="A185">
            <v>5091647</v>
          </cell>
          <cell r="B185">
            <v>100062</v>
          </cell>
          <cell r="C185" t="str">
            <v>T H Heath (Contracts) Ltd</v>
          </cell>
          <cell r="D185" t="str">
            <v>CEK00</v>
          </cell>
          <cell r="E185">
            <v>44215</v>
          </cell>
          <cell r="F185">
            <v>44244</v>
          </cell>
        </row>
        <row r="186">
          <cell r="A186">
            <v>5091652</v>
          </cell>
          <cell r="B186">
            <v>102777</v>
          </cell>
          <cell r="C186" t="str">
            <v>Hays Accountancy &amp; Finance</v>
          </cell>
          <cell r="D186" t="str">
            <v>KJE70</v>
          </cell>
          <cell r="E186">
            <v>44216</v>
          </cell>
          <cell r="F186">
            <v>44244</v>
          </cell>
        </row>
        <row r="187">
          <cell r="A187">
            <v>5091653</v>
          </cell>
          <cell r="B187">
            <v>1004423</v>
          </cell>
          <cell r="C187" t="str">
            <v>The Oyster Partnership</v>
          </cell>
          <cell r="D187" t="str">
            <v>CEE70</v>
          </cell>
          <cell r="E187">
            <v>44216</v>
          </cell>
          <cell r="F187">
            <v>44244</v>
          </cell>
        </row>
        <row r="188">
          <cell r="A188">
            <v>5091654</v>
          </cell>
          <cell r="B188">
            <v>1004918</v>
          </cell>
          <cell r="C188" t="str">
            <v>Sparkle and Shine</v>
          </cell>
          <cell r="D188" t="str">
            <v>BC012</v>
          </cell>
          <cell r="E188">
            <v>44161</v>
          </cell>
          <cell r="F188">
            <v>44251</v>
          </cell>
        </row>
        <row r="189">
          <cell r="A189">
            <v>5091658</v>
          </cell>
          <cell r="B189">
            <v>100203</v>
          </cell>
          <cell r="C189" t="str">
            <v>Tunstall Telecom Limited</v>
          </cell>
          <cell r="D189" t="str">
            <v>KJE90</v>
          </cell>
          <cell r="E189">
            <v>44214</v>
          </cell>
          <cell r="F189">
            <v>44244</v>
          </cell>
        </row>
        <row r="190">
          <cell r="A190">
            <v>5091659</v>
          </cell>
          <cell r="B190">
            <v>1004341</v>
          </cell>
          <cell r="C190" t="str">
            <v>Quality Service Recruitment Ltd</v>
          </cell>
          <cell r="D190" t="str">
            <v>CEW00</v>
          </cell>
          <cell r="E190">
            <v>44217</v>
          </cell>
          <cell r="F190">
            <v>44251</v>
          </cell>
        </row>
        <row r="191">
          <cell r="A191">
            <v>5091661</v>
          </cell>
          <cell r="B191">
            <v>103309</v>
          </cell>
          <cell r="C191" t="str">
            <v>TEC Services Association C.I.C</v>
          </cell>
          <cell r="D191" t="str">
            <v>KJE90</v>
          </cell>
          <cell r="E191">
            <v>44109</v>
          </cell>
          <cell r="F191">
            <v>44244</v>
          </cell>
        </row>
        <row r="192">
          <cell r="A192">
            <v>5091662</v>
          </cell>
          <cell r="B192">
            <v>1004415</v>
          </cell>
          <cell r="C192" t="str">
            <v>RSK ADAS Ltd</v>
          </cell>
          <cell r="D192" t="str">
            <v>CPC10</v>
          </cell>
          <cell r="E192">
            <v>44181</v>
          </cell>
          <cell r="F192">
            <v>44251</v>
          </cell>
        </row>
        <row r="193">
          <cell r="A193">
            <v>5091663</v>
          </cell>
          <cell r="B193">
            <v>103181</v>
          </cell>
          <cell r="C193" t="str">
            <v>Biffa Waste Services Ltd</v>
          </cell>
          <cell r="D193" t="str">
            <v>CEW00</v>
          </cell>
          <cell r="E193">
            <v>44225</v>
          </cell>
          <cell r="F193">
            <v>44244</v>
          </cell>
        </row>
        <row r="194">
          <cell r="A194">
            <v>5091665</v>
          </cell>
          <cell r="B194">
            <v>100100</v>
          </cell>
          <cell r="C194" t="str">
            <v>Dennis Eagle Ltd</v>
          </cell>
          <cell r="D194" t="str">
            <v>PSX90</v>
          </cell>
          <cell r="E194">
            <v>44225</v>
          </cell>
          <cell r="F194">
            <v>44251</v>
          </cell>
        </row>
        <row r="195">
          <cell r="A195">
            <v>5091666</v>
          </cell>
          <cell r="B195">
            <v>1003603</v>
          </cell>
          <cell r="C195" t="str">
            <v>WellData Ltd</v>
          </cell>
          <cell r="D195" t="str">
            <v>PSX60</v>
          </cell>
          <cell r="E195">
            <v>44228</v>
          </cell>
          <cell r="F195">
            <v>44251</v>
          </cell>
        </row>
        <row r="196">
          <cell r="A196">
            <v>5091672</v>
          </cell>
          <cell r="B196">
            <v>100441</v>
          </cell>
          <cell r="C196" t="str">
            <v>Derbyshire County Council</v>
          </cell>
          <cell r="D196" t="str">
            <v>PSX75</v>
          </cell>
          <cell r="E196">
            <v>44231</v>
          </cell>
          <cell r="F196">
            <v>44244</v>
          </cell>
        </row>
        <row r="197">
          <cell r="A197">
            <v>5091694</v>
          </cell>
          <cell r="B197">
            <v>1001565</v>
          </cell>
          <cell r="C197" t="str">
            <v>Sellick Partnership Ltd</v>
          </cell>
          <cell r="D197" t="str">
            <v>KJA00</v>
          </cell>
          <cell r="E197">
            <v>44242</v>
          </cell>
          <cell r="F197">
            <v>44244</v>
          </cell>
        </row>
        <row r="198">
          <cell r="A198">
            <v>5091695</v>
          </cell>
          <cell r="B198">
            <v>1001565</v>
          </cell>
          <cell r="C198" t="str">
            <v>Sellick Partnership Ltd</v>
          </cell>
          <cell r="D198" t="str">
            <v>KJA10</v>
          </cell>
          <cell r="E198">
            <v>44242</v>
          </cell>
          <cell r="F198">
            <v>44244</v>
          </cell>
        </row>
        <row r="199">
          <cell r="A199">
            <v>5091698</v>
          </cell>
          <cell r="B199">
            <v>1001565</v>
          </cell>
          <cell r="C199" t="str">
            <v>Sellick Partnership Ltd</v>
          </cell>
          <cell r="D199" t="str">
            <v>KJA00</v>
          </cell>
          <cell r="E199">
            <v>44242</v>
          </cell>
          <cell r="F199">
            <v>44244</v>
          </cell>
        </row>
        <row r="200">
          <cell r="A200">
            <v>5091700</v>
          </cell>
          <cell r="B200">
            <v>1000008</v>
          </cell>
          <cell r="C200" t="str">
            <v>R H Environmental Ltd</v>
          </cell>
          <cell r="D200" t="str">
            <v>CEE00</v>
          </cell>
          <cell r="E200">
            <v>44239</v>
          </cell>
          <cell r="F200">
            <v>44251</v>
          </cell>
        </row>
        <row r="201">
          <cell r="A201">
            <v>5091701</v>
          </cell>
          <cell r="B201">
            <v>1000702</v>
          </cell>
          <cell r="C201" t="str">
            <v>RA Information Systems t/a R&amp;A Software (Systems) Ltd</v>
          </cell>
          <cell r="D201" t="str">
            <v>KJE70</v>
          </cell>
          <cell r="E201">
            <v>44239</v>
          </cell>
          <cell r="F201">
            <v>44244</v>
          </cell>
        </row>
        <row r="202">
          <cell r="A202">
            <v>5091702</v>
          </cell>
          <cell r="B202">
            <v>1001565</v>
          </cell>
          <cell r="C202" t="str">
            <v>Sellick Partnership Ltd</v>
          </cell>
          <cell r="D202" t="str">
            <v>KJC10</v>
          </cell>
          <cell r="E202">
            <v>44239</v>
          </cell>
          <cell r="F202">
            <v>44244</v>
          </cell>
        </row>
        <row r="203">
          <cell r="A203">
            <v>5091704</v>
          </cell>
          <cell r="B203">
            <v>1001565</v>
          </cell>
          <cell r="C203" t="str">
            <v>Sellick Partnership Ltd</v>
          </cell>
          <cell r="D203" t="str">
            <v>KJA10</v>
          </cell>
          <cell r="E203">
            <v>44239</v>
          </cell>
          <cell r="F203">
            <v>44244</v>
          </cell>
        </row>
        <row r="204">
          <cell r="A204">
            <v>5091705</v>
          </cell>
          <cell r="B204">
            <v>100062</v>
          </cell>
          <cell r="C204" t="str">
            <v>T H Heath (Contracts) Ltd</v>
          </cell>
          <cell r="D204" t="str">
            <v>PSX85</v>
          </cell>
          <cell r="E204">
            <v>44239</v>
          </cell>
          <cell r="F204">
            <v>44244</v>
          </cell>
        </row>
        <row r="205">
          <cell r="A205">
            <v>5091707</v>
          </cell>
          <cell r="B205">
            <v>100074</v>
          </cell>
          <cell r="C205" t="str">
            <v>Sexton Services</v>
          </cell>
          <cell r="D205" t="str">
            <v>CEA00</v>
          </cell>
          <cell r="E205">
            <v>44239</v>
          </cell>
          <cell r="F205">
            <v>44244</v>
          </cell>
        </row>
        <row r="206">
          <cell r="A206">
            <v>5091708</v>
          </cell>
          <cell r="B206">
            <v>1001565</v>
          </cell>
          <cell r="C206" t="str">
            <v>Sellick Partnership Ltd</v>
          </cell>
          <cell r="D206" t="str">
            <v>KJA00</v>
          </cell>
          <cell r="E206">
            <v>44235</v>
          </cell>
          <cell r="F206">
            <v>44251</v>
          </cell>
        </row>
        <row r="207">
          <cell r="A207">
            <v>5091709</v>
          </cell>
          <cell r="B207">
            <v>1001565</v>
          </cell>
          <cell r="C207" t="str">
            <v>Sellick Partnership Ltd</v>
          </cell>
          <cell r="D207" t="str">
            <v>KJA10</v>
          </cell>
          <cell r="E207">
            <v>44235</v>
          </cell>
          <cell r="F207">
            <v>44251</v>
          </cell>
        </row>
        <row r="208">
          <cell r="A208">
            <v>5091710</v>
          </cell>
          <cell r="B208">
            <v>1001170</v>
          </cell>
          <cell r="C208" t="str">
            <v>David Richards T/a David Richards Business Adviser</v>
          </cell>
          <cell r="D208" t="str">
            <v>CPH70</v>
          </cell>
          <cell r="E208">
            <v>44238</v>
          </cell>
          <cell r="F208">
            <v>44244</v>
          </cell>
        </row>
        <row r="209">
          <cell r="A209">
            <v>5091712</v>
          </cell>
          <cell r="B209">
            <v>102777</v>
          </cell>
          <cell r="C209" t="str">
            <v>Hays Accountancy &amp; Finance</v>
          </cell>
          <cell r="D209" t="str">
            <v>CPH70</v>
          </cell>
          <cell r="E209">
            <v>44238</v>
          </cell>
          <cell r="F209">
            <v>44244</v>
          </cell>
        </row>
        <row r="210">
          <cell r="A210">
            <v>5091713</v>
          </cell>
          <cell r="B210">
            <v>1001795</v>
          </cell>
          <cell r="C210" t="str">
            <v>Extra Personnel Ltd</v>
          </cell>
          <cell r="D210" t="str">
            <v>CEW00</v>
          </cell>
          <cell r="E210">
            <v>44239</v>
          </cell>
          <cell r="F210">
            <v>44251</v>
          </cell>
        </row>
        <row r="211">
          <cell r="A211">
            <v>5091715</v>
          </cell>
          <cell r="B211">
            <v>100375</v>
          </cell>
          <cell r="C211" t="str">
            <v>CCS Media Limited</v>
          </cell>
          <cell r="D211" t="str">
            <v>PSX60</v>
          </cell>
          <cell r="E211">
            <v>44236</v>
          </cell>
          <cell r="F211">
            <v>44244</v>
          </cell>
        </row>
        <row r="212">
          <cell r="A212">
            <v>5091718</v>
          </cell>
          <cell r="B212">
            <v>1003926</v>
          </cell>
          <cell r="C212" t="str">
            <v>TEC Quality Ltd</v>
          </cell>
          <cell r="D212" t="str">
            <v>KJE90</v>
          </cell>
          <cell r="E212">
            <v>44236</v>
          </cell>
          <cell r="F212">
            <v>44244</v>
          </cell>
        </row>
        <row r="213">
          <cell r="A213">
            <v>5091720</v>
          </cell>
          <cell r="B213">
            <v>100203</v>
          </cell>
          <cell r="C213" t="str">
            <v>Tunstall Telecom Limited</v>
          </cell>
          <cell r="D213" t="str">
            <v>KJE90</v>
          </cell>
          <cell r="E213">
            <v>44232</v>
          </cell>
          <cell r="F213">
            <v>44251</v>
          </cell>
        </row>
        <row r="214">
          <cell r="A214">
            <v>5091734</v>
          </cell>
          <cell r="B214">
            <v>110034</v>
          </cell>
          <cell r="C214" t="str">
            <v>Computershare Voucher Services</v>
          </cell>
          <cell r="D214" t="str">
            <v>B0000</v>
          </cell>
          <cell r="E214">
            <v>44242</v>
          </cell>
          <cell r="F214">
            <v>44253</v>
          </cell>
        </row>
        <row r="215">
          <cell r="A215">
            <v>5091735</v>
          </cell>
          <cell r="B215">
            <v>1001836</v>
          </cell>
          <cell r="C215" t="str">
            <v>Barclays Bank</v>
          </cell>
          <cell r="D215" t="str">
            <v>PSX90</v>
          </cell>
          <cell r="E215">
            <v>44230</v>
          </cell>
          <cell r="F215">
            <v>44253</v>
          </cell>
        </row>
        <row r="216">
          <cell r="A216">
            <v>5091736</v>
          </cell>
          <cell r="B216">
            <v>1001836</v>
          </cell>
          <cell r="C216" t="str">
            <v>Barclays Bank</v>
          </cell>
          <cell r="D216" t="str">
            <v>PSX90</v>
          </cell>
          <cell r="E216">
            <v>44229</v>
          </cell>
          <cell r="F216">
            <v>44253</v>
          </cell>
        </row>
        <row r="217">
          <cell r="A217">
            <v>5091739</v>
          </cell>
          <cell r="B217">
            <v>1001836</v>
          </cell>
          <cell r="C217" t="str">
            <v>Barclays Bank</v>
          </cell>
          <cell r="D217" t="str">
            <v>CPC10</v>
          </cell>
          <cell r="E217">
            <v>44166</v>
          </cell>
          <cell r="F217">
            <v>44253</v>
          </cell>
        </row>
        <row r="218">
          <cell r="A218">
            <v>5091754</v>
          </cell>
          <cell r="B218">
            <v>1000749</v>
          </cell>
          <cell r="C218" t="str">
            <v>Renuvo Ltd</v>
          </cell>
          <cell r="D218" t="str">
            <v>PSX81</v>
          </cell>
          <cell r="E218">
            <v>44221</v>
          </cell>
          <cell r="F218">
            <v>44251</v>
          </cell>
        </row>
        <row r="219">
          <cell r="A219">
            <v>5091756</v>
          </cell>
          <cell r="B219">
            <v>1000749</v>
          </cell>
          <cell r="C219" t="str">
            <v>Renuvo Ltd</v>
          </cell>
          <cell r="D219" t="str">
            <v>BC003</v>
          </cell>
          <cell r="E219">
            <v>44246</v>
          </cell>
          <cell r="F219">
            <v>44251</v>
          </cell>
        </row>
        <row r="220">
          <cell r="A220">
            <v>5091757</v>
          </cell>
          <cell r="B220">
            <v>1000749</v>
          </cell>
          <cell r="C220" t="str">
            <v>Renuvo Ltd</v>
          </cell>
          <cell r="D220" t="str">
            <v>KJA10</v>
          </cell>
          <cell r="E220">
            <v>44246</v>
          </cell>
          <cell r="F220">
            <v>44251</v>
          </cell>
        </row>
        <row r="221">
          <cell r="A221">
            <v>5091758</v>
          </cell>
          <cell r="B221">
            <v>1003541</v>
          </cell>
          <cell r="C221" t="str">
            <v>Novus Property Solutions</v>
          </cell>
          <cell r="D221" t="str">
            <v>BC003</v>
          </cell>
          <cell r="E221">
            <v>44246</v>
          </cell>
          <cell r="F221">
            <v>44251</v>
          </cell>
        </row>
        <row r="222">
          <cell r="A222">
            <v>5091759</v>
          </cell>
          <cell r="B222">
            <v>1003541</v>
          </cell>
          <cell r="C222" t="str">
            <v>Novus Property Solutions</v>
          </cell>
          <cell r="D222" t="str">
            <v>KJA10</v>
          </cell>
          <cell r="E222">
            <v>44246</v>
          </cell>
          <cell r="F222">
            <v>44251</v>
          </cell>
        </row>
        <row r="223">
          <cell r="A223">
            <v>5091760</v>
          </cell>
          <cell r="B223">
            <v>1003541</v>
          </cell>
          <cell r="C223" t="str">
            <v>Novus Property Solutions</v>
          </cell>
          <cell r="D223" t="str">
            <v>BC003</v>
          </cell>
          <cell r="E223">
            <v>44246</v>
          </cell>
          <cell r="F223">
            <v>44251</v>
          </cell>
        </row>
        <row r="224">
          <cell r="A224">
            <v>5091761</v>
          </cell>
          <cell r="B224">
            <v>1003541</v>
          </cell>
          <cell r="C224" t="str">
            <v>Novus Property Solutions</v>
          </cell>
          <cell r="D224" t="str">
            <v>KJA10</v>
          </cell>
          <cell r="E224">
            <v>44246</v>
          </cell>
          <cell r="F224">
            <v>44251</v>
          </cell>
        </row>
        <row r="225">
          <cell r="A225">
            <v>5091762</v>
          </cell>
          <cell r="B225">
            <v>1003541</v>
          </cell>
          <cell r="C225" t="str">
            <v>Novus Property Solutions</v>
          </cell>
          <cell r="D225" t="str">
            <v>KJA00</v>
          </cell>
          <cell r="E225">
            <v>44246</v>
          </cell>
          <cell r="F225">
            <v>44251</v>
          </cell>
        </row>
        <row r="226">
          <cell r="A226">
            <v>5091764</v>
          </cell>
          <cell r="B226">
            <v>1004244</v>
          </cell>
          <cell r="C226" t="str">
            <v>OmniZone</v>
          </cell>
          <cell r="D226" t="str">
            <v>KJA10</v>
          </cell>
          <cell r="E226">
            <v>44246</v>
          </cell>
          <cell r="F226">
            <v>44251</v>
          </cell>
        </row>
        <row r="227">
          <cell r="A227">
            <v>5091765</v>
          </cell>
          <cell r="B227">
            <v>1005095</v>
          </cell>
          <cell r="C227" t="str">
            <v>Environtec Limited</v>
          </cell>
          <cell r="D227" t="str">
            <v>KJA10</v>
          </cell>
          <cell r="E227">
            <v>44246</v>
          </cell>
          <cell r="F227">
            <v>44251</v>
          </cell>
        </row>
        <row r="228">
          <cell r="A228">
            <v>5091766</v>
          </cell>
          <cell r="B228">
            <v>1003541</v>
          </cell>
          <cell r="C228" t="str">
            <v>Novus Property Solutions</v>
          </cell>
          <cell r="D228" t="str">
            <v>KJA00</v>
          </cell>
          <cell r="E228">
            <v>44246</v>
          </cell>
          <cell r="F228">
            <v>44251</v>
          </cell>
        </row>
        <row r="229">
          <cell r="A229">
            <v>5091767</v>
          </cell>
          <cell r="B229">
            <v>1003762</v>
          </cell>
          <cell r="C229" t="str">
            <v>Newey Electrical Installations Ltd</v>
          </cell>
          <cell r="D229" t="str">
            <v>BC003</v>
          </cell>
          <cell r="E229">
            <v>44246</v>
          </cell>
          <cell r="F229">
            <v>44251</v>
          </cell>
        </row>
        <row r="230">
          <cell r="A230">
            <v>5091791</v>
          </cell>
          <cell r="B230">
            <v>1003419</v>
          </cell>
          <cell r="C230" t="str">
            <v>PHD Mail Limited</v>
          </cell>
          <cell r="D230" t="str">
            <v>PSX77</v>
          </cell>
          <cell r="E230">
            <v>44227</v>
          </cell>
          <cell r="F230">
            <v>44251</v>
          </cell>
        </row>
        <row r="231">
          <cell r="A231">
            <v>5091792</v>
          </cell>
          <cell r="B231">
            <v>1004376</v>
          </cell>
          <cell r="C231" t="str">
            <v>Redrox Legal Consultants Ltd</v>
          </cell>
          <cell r="D231" t="str">
            <v>PSX65</v>
          </cell>
          <cell r="E231">
            <v>44244</v>
          </cell>
          <cell r="F231">
            <v>44251</v>
          </cell>
        </row>
        <row r="232">
          <cell r="A232">
            <v>5091794</v>
          </cell>
          <cell r="B232">
            <v>1004464</v>
          </cell>
          <cell r="C232" t="str">
            <v>Castleton Technology</v>
          </cell>
          <cell r="D232" t="str">
            <v>B0000</v>
          </cell>
          <cell r="E232">
            <v>44181</v>
          </cell>
          <cell r="F232">
            <v>44251</v>
          </cell>
        </row>
        <row r="233">
          <cell r="A233">
            <v>5091794</v>
          </cell>
          <cell r="B233">
            <v>1004464</v>
          </cell>
          <cell r="C233" t="str">
            <v>Castleton Technology</v>
          </cell>
          <cell r="D233" t="str">
            <v>KGX00</v>
          </cell>
          <cell r="E233">
            <v>44181</v>
          </cell>
          <cell r="F233">
            <v>44251</v>
          </cell>
        </row>
        <row r="234">
          <cell r="A234">
            <v>5091795</v>
          </cell>
          <cell r="B234">
            <v>110294</v>
          </cell>
          <cell r="C234" t="str">
            <v>Karen Gregory</v>
          </cell>
          <cell r="D234" t="str">
            <v>CEH00</v>
          </cell>
          <cell r="E234">
            <v>44227</v>
          </cell>
          <cell r="F234">
            <v>44251</v>
          </cell>
        </row>
        <row r="235">
          <cell r="A235">
            <v>5091796</v>
          </cell>
          <cell r="B235">
            <v>100096</v>
          </cell>
          <cell r="C235" t="str">
            <v>British Telecommunications PLC</v>
          </cell>
          <cell r="D235" t="str">
            <v>PSX60</v>
          </cell>
          <cell r="E235">
            <v>44212</v>
          </cell>
          <cell r="F235">
            <v>44251</v>
          </cell>
        </row>
        <row r="236">
          <cell r="A236">
            <v>5091798</v>
          </cell>
          <cell r="B236">
            <v>102947</v>
          </cell>
          <cell r="C236" t="str">
            <v>APSE</v>
          </cell>
          <cell r="D236" t="str">
            <v>CEW00</v>
          </cell>
          <cell r="E236">
            <v>44214</v>
          </cell>
          <cell r="F236">
            <v>44251</v>
          </cell>
        </row>
        <row r="237">
          <cell r="A237">
            <v>5091801</v>
          </cell>
          <cell r="B237">
            <v>1002624</v>
          </cell>
          <cell r="C237" t="str">
            <v>SF Group</v>
          </cell>
          <cell r="D237" t="str">
            <v>B0000</v>
          </cell>
          <cell r="E237">
            <v>44230</v>
          </cell>
          <cell r="F237">
            <v>44251</v>
          </cell>
        </row>
        <row r="238">
          <cell r="A238">
            <v>5091803</v>
          </cell>
          <cell r="B238">
            <v>1003915</v>
          </cell>
          <cell r="C238" t="str">
            <v>Veolia ES (UK) Ltd</v>
          </cell>
          <cell r="D238" t="str">
            <v>CEW10</v>
          </cell>
          <cell r="E238">
            <v>44227</v>
          </cell>
          <cell r="F238">
            <v>44251</v>
          </cell>
        </row>
        <row r="239">
          <cell r="A239">
            <v>5091819</v>
          </cell>
          <cell r="B239">
            <v>1001836</v>
          </cell>
          <cell r="C239" t="str">
            <v>Barclays Bank</v>
          </cell>
          <cell r="D239" t="str">
            <v>B0000</v>
          </cell>
          <cell r="E239">
            <v>44245</v>
          </cell>
          <cell r="F239">
            <v>44253</v>
          </cell>
        </row>
        <row r="240">
          <cell r="A240">
            <v>5091845</v>
          </cell>
          <cell r="B240">
            <v>1001565</v>
          </cell>
          <cell r="C240" t="str">
            <v>Sellick Partnership Ltd</v>
          </cell>
          <cell r="D240" t="str">
            <v>KGH30</v>
          </cell>
          <cell r="E240">
            <v>44237</v>
          </cell>
          <cell r="F240">
            <v>44251</v>
          </cell>
        </row>
        <row r="241">
          <cell r="A241">
            <v>5091846</v>
          </cell>
          <cell r="B241">
            <v>1001565</v>
          </cell>
          <cell r="C241" t="str">
            <v>Sellick Partnership Ltd</v>
          </cell>
          <cell r="D241" t="str">
            <v>KGH30</v>
          </cell>
          <cell r="E241">
            <v>44237</v>
          </cell>
          <cell r="F241">
            <v>44251</v>
          </cell>
        </row>
        <row r="242">
          <cell r="A242">
            <v>5091852</v>
          </cell>
          <cell r="B242">
            <v>1004330</v>
          </cell>
          <cell r="C242" t="str">
            <v>John Good Ltd</v>
          </cell>
          <cell r="D242" t="str">
            <v>BC005</v>
          </cell>
          <cell r="E242">
            <v>44245</v>
          </cell>
          <cell r="F242">
            <v>44251</v>
          </cell>
        </row>
        <row r="243">
          <cell r="A243">
            <v>5091857</v>
          </cell>
          <cell r="B243">
            <v>102777</v>
          </cell>
          <cell r="C243" t="str">
            <v>Hays Accountancy &amp; Finance</v>
          </cell>
          <cell r="D243" t="str">
            <v>PSX60</v>
          </cell>
          <cell r="E243">
            <v>44231</v>
          </cell>
          <cell r="F243">
            <v>44251</v>
          </cell>
        </row>
        <row r="244">
          <cell r="A244">
            <v>5091897</v>
          </cell>
          <cell r="B244">
            <v>1001836</v>
          </cell>
          <cell r="C244" t="str">
            <v>Barclays Bank</v>
          </cell>
          <cell r="D244" t="str">
            <v>B0000</v>
          </cell>
          <cell r="E244">
            <v>44249</v>
          </cell>
          <cell r="F244">
            <v>44253</v>
          </cell>
        </row>
        <row r="245">
          <cell r="A245">
            <v>5091898</v>
          </cell>
          <cell r="B245">
            <v>1001836</v>
          </cell>
          <cell r="C245" t="str">
            <v>Barclays Bank</v>
          </cell>
          <cell r="D245" t="str">
            <v>B0000</v>
          </cell>
          <cell r="E245">
            <v>44249</v>
          </cell>
          <cell r="F245">
            <v>44253</v>
          </cell>
        </row>
        <row r="246">
          <cell r="A246">
            <v>5091967</v>
          </cell>
          <cell r="B246">
            <v>1000037</v>
          </cell>
          <cell r="C246" t="str">
            <v>DCLG</v>
          </cell>
          <cell r="D246" t="str">
            <v>B0000</v>
          </cell>
          <cell r="E246">
            <v>44249</v>
          </cell>
          <cell r="F246">
            <v>44253</v>
          </cell>
        </row>
        <row r="247">
          <cell r="A247">
            <v>5092006</v>
          </cell>
          <cell r="B247">
            <v>110150</v>
          </cell>
          <cell r="C247" t="str">
            <v>Barclaycard Commercial</v>
          </cell>
          <cell r="D247" t="str">
            <v>PSX81</v>
          </cell>
          <cell r="E247">
            <v>44211</v>
          </cell>
          <cell r="F247">
            <v>44253</v>
          </cell>
        </row>
        <row r="248">
          <cell r="A248">
            <v>5092041</v>
          </cell>
          <cell r="B248">
            <v>100324</v>
          </cell>
          <cell r="C248" t="str">
            <v>Capita Business Services Limited</v>
          </cell>
          <cell r="D248" t="str">
            <v>PSX57</v>
          </cell>
          <cell r="E248">
            <v>44251</v>
          </cell>
          <cell r="F248">
            <v>44253</v>
          </cell>
        </row>
        <row r="249">
          <cell r="A249">
            <v>5092048</v>
          </cell>
          <cell r="B249">
            <v>1001836</v>
          </cell>
          <cell r="C249" t="str">
            <v>Barclays Bank</v>
          </cell>
          <cell r="D249" t="str">
            <v>W2A00</v>
          </cell>
          <cell r="E249">
            <v>44253</v>
          </cell>
          <cell r="F249">
            <v>44253</v>
          </cell>
        </row>
        <row r="250">
          <cell r="A250">
            <v>5092050</v>
          </cell>
          <cell r="B250">
            <v>1001836</v>
          </cell>
          <cell r="C250" t="str">
            <v>Barclays Bank</v>
          </cell>
          <cell r="D250" t="str">
            <v>PSX57</v>
          </cell>
          <cell r="E250">
            <v>44253</v>
          </cell>
          <cell r="F250">
            <v>44253</v>
          </cell>
        </row>
        <row r="251">
          <cell r="A251">
            <v>5092051</v>
          </cell>
          <cell r="B251">
            <v>1001836</v>
          </cell>
          <cell r="C251" t="str">
            <v>Barclays Bank</v>
          </cell>
          <cell r="D251" t="str">
            <v>PSX57</v>
          </cell>
          <cell r="E251">
            <v>44253</v>
          </cell>
          <cell r="F251">
            <v>44253</v>
          </cell>
        </row>
        <row r="252">
          <cell r="A252">
            <v>5092053</v>
          </cell>
          <cell r="B252">
            <v>1001836</v>
          </cell>
          <cell r="C252" t="str">
            <v>Barclays Bank</v>
          </cell>
          <cell r="D252" t="str">
            <v>B0000</v>
          </cell>
          <cell r="E252">
            <v>44251</v>
          </cell>
          <cell r="F252">
            <v>44253</v>
          </cell>
        </row>
        <row r="253">
          <cell r="A253">
            <v>5092055</v>
          </cell>
          <cell r="B253">
            <v>110150</v>
          </cell>
          <cell r="C253" t="str">
            <v>Barclaycard Commercial</v>
          </cell>
          <cell r="D253" t="str">
            <v>CEE20</v>
          </cell>
          <cell r="E253">
            <v>44242</v>
          </cell>
          <cell r="F253">
            <v>44253</v>
          </cell>
        </row>
        <row r="254">
          <cell r="A254">
            <v>5092057</v>
          </cell>
          <cell r="B254">
            <v>110150</v>
          </cell>
          <cell r="C254" t="str">
            <v>Barclaycard Commercial</v>
          </cell>
          <cell r="D254" t="str">
            <v>PSX90</v>
          </cell>
          <cell r="E254">
            <v>44242</v>
          </cell>
          <cell r="F254">
            <v>44253</v>
          </cell>
        </row>
        <row r="255">
          <cell r="A255">
            <v>5092059</v>
          </cell>
          <cell r="B255">
            <v>110150</v>
          </cell>
          <cell r="C255" t="str">
            <v>Barclaycard Commercial</v>
          </cell>
          <cell r="D255" t="str">
            <v>KJA00</v>
          </cell>
          <cell r="E255">
            <v>44211</v>
          </cell>
          <cell r="F255">
            <v>44253</v>
          </cell>
        </row>
        <row r="256">
          <cell r="A256">
            <v>5092255</v>
          </cell>
          <cell r="B256">
            <v>1005000</v>
          </cell>
          <cell r="C256" t="str">
            <v>Nottingham City Council Energy Services</v>
          </cell>
          <cell r="D256" t="str">
            <v>KJA00</v>
          </cell>
          <cell r="E256">
            <v>44251</v>
          </cell>
          <cell r="F256">
            <v>44251</v>
          </cell>
        </row>
        <row r="257">
          <cell r="A257">
            <v>5092256</v>
          </cell>
          <cell r="B257">
            <v>103468</v>
          </cell>
          <cell r="C257" t="str">
            <v>Nottingham City Council</v>
          </cell>
          <cell r="D257" t="str">
            <v>PSX60</v>
          </cell>
          <cell r="E257">
            <v>44246</v>
          </cell>
          <cell r="F257">
            <v>44246</v>
          </cell>
        </row>
        <row r="258">
          <cell r="A258">
            <v>5092606</v>
          </cell>
          <cell r="B258">
            <v>1003399</v>
          </cell>
          <cell r="C258" t="str">
            <v>Hornbill Service Management Ltd</v>
          </cell>
          <cell r="D258" t="str">
            <v>PSX60</v>
          </cell>
          <cell r="E258">
            <v>44232</v>
          </cell>
          <cell r="F258">
            <v>44232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4"/>
  <sheetViews>
    <sheetView workbookViewId="0">
      <selection activeCell="B8" sqref="B8"/>
    </sheetView>
  </sheetViews>
  <sheetFormatPr defaultColWidth="9.1796875" defaultRowHeight="14.5" x14ac:dyDescent="0.35"/>
  <cols>
    <col min="1" max="1" width="8.26953125" style="7" bestFit="1" customWidth="1"/>
    <col min="2" max="2" width="11.7265625" style="7" bestFit="1" customWidth="1"/>
    <col min="3" max="3" width="51.54296875" style="7" bestFit="1" customWidth="1"/>
    <col min="4" max="4" width="40" style="7" bestFit="1" customWidth="1"/>
    <col min="5" max="5" width="51.54296875" style="7" bestFit="1" customWidth="1"/>
    <col min="6" max="6" width="13.54296875" style="7" bestFit="1" customWidth="1"/>
    <col min="7" max="16384" width="9.1796875" style="7"/>
  </cols>
  <sheetData>
    <row r="1" spans="1:6" x14ac:dyDescent="0.35">
      <c r="A1" s="16" t="s">
        <v>198</v>
      </c>
      <c r="B1" s="16"/>
      <c r="C1" s="16"/>
      <c r="D1" s="16"/>
      <c r="E1" s="16"/>
      <c r="F1" s="16"/>
    </row>
    <row r="2" spans="1:6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6" t="s">
        <v>5</v>
      </c>
    </row>
    <row r="3" spans="1:6" x14ac:dyDescent="0.35">
      <c r="A3" s="2">
        <v>5085136</v>
      </c>
      <c r="B3" s="5">
        <v>1917.04</v>
      </c>
      <c r="C3" s="3" t="s">
        <v>175</v>
      </c>
      <c r="D3" s="3" t="s">
        <v>24</v>
      </c>
      <c r="E3" s="4" t="s">
        <v>25</v>
      </c>
      <c r="F3" s="8">
        <v>43950</v>
      </c>
    </row>
    <row r="4" spans="1:6" x14ac:dyDescent="0.35">
      <c r="A4" s="2">
        <v>5084984</v>
      </c>
      <c r="B4" s="5">
        <v>17573.439999999999</v>
      </c>
      <c r="C4" s="3" t="s">
        <v>146</v>
      </c>
      <c r="D4" s="3" t="s">
        <v>24</v>
      </c>
      <c r="E4" s="4" t="s">
        <v>25</v>
      </c>
      <c r="F4" s="8">
        <v>43950</v>
      </c>
    </row>
    <row r="5" spans="1:6" x14ac:dyDescent="0.35">
      <c r="A5" s="2">
        <v>5084705</v>
      </c>
      <c r="B5" s="5">
        <v>395</v>
      </c>
      <c r="C5" s="3" t="s">
        <v>29</v>
      </c>
      <c r="D5" s="3" t="s">
        <v>96</v>
      </c>
      <c r="E5" s="4" t="s">
        <v>180</v>
      </c>
      <c r="F5" s="8">
        <v>43936</v>
      </c>
    </row>
    <row r="6" spans="1:6" x14ac:dyDescent="0.35">
      <c r="A6" s="2">
        <v>5085193</v>
      </c>
      <c r="B6" s="5">
        <v>46000</v>
      </c>
      <c r="C6" s="3" t="s">
        <v>245</v>
      </c>
      <c r="D6" s="3" t="s">
        <v>35</v>
      </c>
      <c r="E6" s="4" t="s">
        <v>161</v>
      </c>
      <c r="F6" s="8">
        <v>43951</v>
      </c>
    </row>
    <row r="7" spans="1:6" x14ac:dyDescent="0.35">
      <c r="A7" s="2">
        <v>5085134</v>
      </c>
      <c r="B7" s="5">
        <v>2740.44</v>
      </c>
      <c r="C7" s="3" t="s">
        <v>199</v>
      </c>
      <c r="D7" s="3" t="s">
        <v>165</v>
      </c>
      <c r="E7" s="4" t="s">
        <v>34</v>
      </c>
      <c r="F7" s="8">
        <v>43950</v>
      </c>
    </row>
    <row r="8" spans="1:6" x14ac:dyDescent="0.35">
      <c r="A8" s="2">
        <v>5085135</v>
      </c>
      <c r="B8" s="5">
        <v>3674.2</v>
      </c>
      <c r="C8" s="3" t="s">
        <v>200</v>
      </c>
      <c r="D8" s="3" t="s">
        <v>165</v>
      </c>
      <c r="E8" s="4" t="s">
        <v>34</v>
      </c>
      <c r="F8" s="8">
        <v>43950</v>
      </c>
    </row>
    <row r="9" spans="1:6" x14ac:dyDescent="0.35">
      <c r="A9" s="2">
        <v>5085009</v>
      </c>
      <c r="B9" s="5">
        <v>1188</v>
      </c>
      <c r="C9" s="3" t="s">
        <v>15</v>
      </c>
      <c r="D9" s="3" t="s">
        <v>165</v>
      </c>
      <c r="E9" s="4" t="s">
        <v>16</v>
      </c>
      <c r="F9" s="8">
        <v>43950</v>
      </c>
    </row>
    <row r="10" spans="1:6" x14ac:dyDescent="0.35">
      <c r="A10" s="2">
        <v>5084518</v>
      </c>
      <c r="B10" s="5">
        <v>15765.3</v>
      </c>
      <c r="C10" s="3" t="s">
        <v>166</v>
      </c>
      <c r="D10" s="3" t="s">
        <v>126</v>
      </c>
      <c r="E10" s="4" t="s">
        <v>20</v>
      </c>
      <c r="F10" s="8">
        <v>43923</v>
      </c>
    </row>
    <row r="11" spans="1:6" x14ac:dyDescent="0.35">
      <c r="A11" s="2">
        <v>5084838</v>
      </c>
      <c r="B11" s="5">
        <v>1009.45</v>
      </c>
      <c r="C11" s="3" t="s">
        <v>33</v>
      </c>
      <c r="D11" s="3" t="s">
        <v>165</v>
      </c>
      <c r="E11" s="4" t="s">
        <v>16</v>
      </c>
      <c r="F11" s="8">
        <v>43943</v>
      </c>
    </row>
    <row r="12" spans="1:6" x14ac:dyDescent="0.35">
      <c r="A12" s="2">
        <v>5085010</v>
      </c>
      <c r="B12" s="5">
        <v>1068</v>
      </c>
      <c r="C12" s="3" t="s">
        <v>15</v>
      </c>
      <c r="D12" s="3" t="s">
        <v>165</v>
      </c>
      <c r="E12" s="4" t="s">
        <v>16</v>
      </c>
      <c r="F12" s="8">
        <v>43950</v>
      </c>
    </row>
    <row r="13" spans="1:6" x14ac:dyDescent="0.35">
      <c r="A13" s="2">
        <v>5084285</v>
      </c>
      <c r="B13" s="5">
        <v>720</v>
      </c>
      <c r="C13" s="3" t="s">
        <v>30</v>
      </c>
      <c r="D13" s="3" t="s">
        <v>11</v>
      </c>
      <c r="E13" s="4" t="s">
        <v>12</v>
      </c>
      <c r="F13" s="8">
        <v>43923</v>
      </c>
    </row>
    <row r="14" spans="1:6" x14ac:dyDescent="0.35">
      <c r="A14" s="2">
        <v>5084799</v>
      </c>
      <c r="B14" s="5">
        <v>8358.02</v>
      </c>
      <c r="C14" s="3" t="s">
        <v>175</v>
      </c>
      <c r="D14" s="3" t="s">
        <v>7</v>
      </c>
      <c r="E14" s="4" t="s">
        <v>16</v>
      </c>
      <c r="F14" s="8">
        <v>43943</v>
      </c>
    </row>
    <row r="15" spans="1:6" x14ac:dyDescent="0.35">
      <c r="A15" s="2">
        <v>5084799</v>
      </c>
      <c r="B15" s="5">
        <v>650</v>
      </c>
      <c r="C15" s="3" t="s">
        <v>175</v>
      </c>
      <c r="D15" s="3" t="s">
        <v>7</v>
      </c>
      <c r="E15" s="4" t="s">
        <v>16</v>
      </c>
      <c r="F15" s="8">
        <v>43943</v>
      </c>
    </row>
    <row r="16" spans="1:6" x14ac:dyDescent="0.35">
      <c r="A16" s="2">
        <v>5084871</v>
      </c>
      <c r="B16" s="5">
        <v>16166.82</v>
      </c>
      <c r="C16" s="3" t="s">
        <v>93</v>
      </c>
      <c r="D16" s="3" t="s">
        <v>75</v>
      </c>
      <c r="E16" s="4" t="s">
        <v>76</v>
      </c>
      <c r="F16" s="8">
        <v>43943</v>
      </c>
    </row>
    <row r="17" spans="1:6" x14ac:dyDescent="0.35">
      <c r="A17" s="2">
        <v>5084901</v>
      </c>
      <c r="B17" s="5">
        <v>676.5</v>
      </c>
      <c r="C17" s="3" t="s">
        <v>36</v>
      </c>
      <c r="D17" s="3" t="s">
        <v>11</v>
      </c>
      <c r="E17" s="4" t="s">
        <v>32</v>
      </c>
      <c r="F17" s="8">
        <v>43943</v>
      </c>
    </row>
    <row r="18" spans="1:6" x14ac:dyDescent="0.35">
      <c r="A18" s="2">
        <v>5084313</v>
      </c>
      <c r="B18" s="5">
        <v>921</v>
      </c>
      <c r="C18" s="3" t="s">
        <v>176</v>
      </c>
      <c r="D18" s="3" t="s">
        <v>73</v>
      </c>
      <c r="E18" s="4" t="s">
        <v>34</v>
      </c>
      <c r="F18" s="8">
        <v>43936</v>
      </c>
    </row>
    <row r="19" spans="1:6" x14ac:dyDescent="0.35">
      <c r="A19" s="2">
        <v>5084830</v>
      </c>
      <c r="B19" s="5">
        <v>1130</v>
      </c>
      <c r="C19" s="3" t="s">
        <v>23</v>
      </c>
      <c r="D19" s="3" t="s">
        <v>7</v>
      </c>
      <c r="E19" s="4" t="s">
        <v>16</v>
      </c>
      <c r="F19" s="8">
        <v>43943</v>
      </c>
    </row>
    <row r="20" spans="1:6" x14ac:dyDescent="0.35">
      <c r="A20" s="2">
        <v>5084733</v>
      </c>
      <c r="B20" s="5">
        <v>540</v>
      </c>
      <c r="C20" s="3" t="s">
        <v>10</v>
      </c>
      <c r="D20" s="3" t="s">
        <v>11</v>
      </c>
      <c r="E20" s="4" t="s">
        <v>32</v>
      </c>
      <c r="F20" s="8">
        <v>43936</v>
      </c>
    </row>
    <row r="21" spans="1:6" x14ac:dyDescent="0.35">
      <c r="A21" s="2">
        <v>5084419</v>
      </c>
      <c r="B21" s="5">
        <v>480</v>
      </c>
      <c r="C21" s="3" t="s">
        <v>182</v>
      </c>
      <c r="D21" s="3" t="s">
        <v>11</v>
      </c>
      <c r="E21" s="4" t="s">
        <v>12</v>
      </c>
      <c r="F21" s="8">
        <v>43923</v>
      </c>
    </row>
    <row r="22" spans="1:6" x14ac:dyDescent="0.35">
      <c r="A22" s="2">
        <v>5084638</v>
      </c>
      <c r="B22" s="5">
        <v>666</v>
      </c>
      <c r="C22" s="3" t="s">
        <v>64</v>
      </c>
      <c r="D22" s="3" t="s">
        <v>65</v>
      </c>
      <c r="E22" s="4" t="s">
        <v>56</v>
      </c>
      <c r="F22" s="8">
        <v>43943</v>
      </c>
    </row>
    <row r="23" spans="1:6" x14ac:dyDescent="0.35">
      <c r="A23" s="2">
        <v>5084692</v>
      </c>
      <c r="B23" s="5">
        <v>550</v>
      </c>
      <c r="C23" s="3" t="s">
        <v>181</v>
      </c>
      <c r="D23" s="3" t="s">
        <v>7</v>
      </c>
      <c r="E23" s="4" t="s">
        <v>56</v>
      </c>
      <c r="F23" s="8">
        <v>43943</v>
      </c>
    </row>
    <row r="24" spans="1:6" x14ac:dyDescent="0.35">
      <c r="A24" s="2">
        <v>5084745</v>
      </c>
      <c r="B24" s="5">
        <v>500</v>
      </c>
      <c r="C24" s="3" t="s">
        <v>181</v>
      </c>
      <c r="D24" s="3" t="s">
        <v>7</v>
      </c>
      <c r="E24" s="4" t="s">
        <v>56</v>
      </c>
      <c r="F24" s="8">
        <v>43943</v>
      </c>
    </row>
    <row r="25" spans="1:6" x14ac:dyDescent="0.35">
      <c r="A25" s="2">
        <v>5084763</v>
      </c>
      <c r="B25" s="5">
        <v>882</v>
      </c>
      <c r="C25" s="3" t="s">
        <v>6</v>
      </c>
      <c r="D25" s="3" t="s">
        <v>7</v>
      </c>
      <c r="E25" s="4" t="s">
        <v>56</v>
      </c>
      <c r="F25" s="8">
        <v>43943</v>
      </c>
    </row>
    <row r="26" spans="1:6" x14ac:dyDescent="0.35">
      <c r="A26" s="2">
        <v>5084997</v>
      </c>
      <c r="B26" s="5">
        <v>1210</v>
      </c>
      <c r="C26" s="3" t="s">
        <v>119</v>
      </c>
      <c r="D26" s="3" t="s">
        <v>11</v>
      </c>
      <c r="E26" s="4" t="s">
        <v>120</v>
      </c>
      <c r="F26" s="8">
        <v>43950</v>
      </c>
    </row>
    <row r="27" spans="1:6" x14ac:dyDescent="0.35">
      <c r="A27" s="2">
        <v>5083184</v>
      </c>
      <c r="B27" s="5">
        <v>27</v>
      </c>
      <c r="C27" s="3" t="s">
        <v>201</v>
      </c>
      <c r="D27" s="3" t="s">
        <v>18</v>
      </c>
      <c r="E27" s="4" t="s">
        <v>100</v>
      </c>
      <c r="F27" s="8">
        <v>43923</v>
      </c>
    </row>
    <row r="28" spans="1:6" x14ac:dyDescent="0.35">
      <c r="A28" s="2">
        <v>5083184</v>
      </c>
      <c r="B28" s="5">
        <v>1500</v>
      </c>
      <c r="C28" s="3" t="s">
        <v>201</v>
      </c>
      <c r="D28" s="3" t="s">
        <v>18</v>
      </c>
      <c r="E28" s="4" t="s">
        <v>100</v>
      </c>
      <c r="F28" s="8">
        <v>43923</v>
      </c>
    </row>
    <row r="29" spans="1:6" x14ac:dyDescent="0.35">
      <c r="A29" s="2">
        <v>5084426</v>
      </c>
      <c r="B29" s="5">
        <v>304.24</v>
      </c>
      <c r="C29" s="3" t="s">
        <v>64</v>
      </c>
      <c r="D29" s="3" t="s">
        <v>65</v>
      </c>
      <c r="E29" s="4" t="s">
        <v>8</v>
      </c>
      <c r="F29" s="8">
        <v>43923</v>
      </c>
    </row>
    <row r="30" spans="1:6" x14ac:dyDescent="0.35">
      <c r="A30" s="2">
        <v>5084658</v>
      </c>
      <c r="B30" s="5">
        <v>1050</v>
      </c>
      <c r="C30" s="3" t="s">
        <v>154</v>
      </c>
      <c r="D30" s="3" t="s">
        <v>75</v>
      </c>
      <c r="E30" s="4" t="s">
        <v>76</v>
      </c>
      <c r="F30" s="8">
        <v>43936</v>
      </c>
    </row>
    <row r="31" spans="1:6" x14ac:dyDescent="0.35">
      <c r="A31" s="2">
        <v>5084656</v>
      </c>
      <c r="B31" s="5">
        <v>525</v>
      </c>
      <c r="C31" s="3" t="s">
        <v>117</v>
      </c>
      <c r="D31" s="3" t="s">
        <v>11</v>
      </c>
      <c r="E31" s="4" t="s">
        <v>12</v>
      </c>
      <c r="F31" s="8">
        <v>43936</v>
      </c>
    </row>
    <row r="32" spans="1:6" x14ac:dyDescent="0.35">
      <c r="A32" s="2">
        <v>5084656</v>
      </c>
      <c r="B32" s="5">
        <v>193</v>
      </c>
      <c r="C32" s="3" t="s">
        <v>117</v>
      </c>
      <c r="D32" s="3" t="s">
        <v>11</v>
      </c>
      <c r="E32" s="4" t="s">
        <v>12</v>
      </c>
      <c r="F32" s="8">
        <v>43936</v>
      </c>
    </row>
    <row r="33" spans="1:6" x14ac:dyDescent="0.35">
      <c r="A33" s="2">
        <v>5084768</v>
      </c>
      <c r="B33" s="5">
        <v>1645.81</v>
      </c>
      <c r="C33" s="3" t="s">
        <v>176</v>
      </c>
      <c r="D33" s="3" t="s">
        <v>73</v>
      </c>
      <c r="E33" s="4" t="s">
        <v>34</v>
      </c>
      <c r="F33" s="8">
        <v>43936</v>
      </c>
    </row>
    <row r="34" spans="1:6" x14ac:dyDescent="0.35">
      <c r="A34" s="2">
        <v>5084775</v>
      </c>
      <c r="B34" s="5">
        <v>455</v>
      </c>
      <c r="C34" s="3" t="s">
        <v>31</v>
      </c>
      <c r="D34" s="3" t="s">
        <v>13</v>
      </c>
      <c r="E34" s="4" t="s">
        <v>32</v>
      </c>
      <c r="F34" s="8">
        <v>43943</v>
      </c>
    </row>
    <row r="35" spans="1:6" x14ac:dyDescent="0.35">
      <c r="A35" s="2">
        <v>5082791</v>
      </c>
      <c r="B35" s="5">
        <v>274</v>
      </c>
      <c r="C35" s="3" t="s">
        <v>103</v>
      </c>
      <c r="D35" s="3" t="s">
        <v>7</v>
      </c>
      <c r="E35" s="4" t="s">
        <v>8</v>
      </c>
      <c r="F35" s="8">
        <v>43936</v>
      </c>
    </row>
    <row r="36" spans="1:6" x14ac:dyDescent="0.35">
      <c r="A36" s="2">
        <v>5084866</v>
      </c>
      <c r="B36" s="5">
        <v>470</v>
      </c>
      <c r="C36" s="3" t="s">
        <v>167</v>
      </c>
      <c r="D36" s="3" t="s">
        <v>7</v>
      </c>
      <c r="E36" s="4" t="s">
        <v>56</v>
      </c>
      <c r="F36" s="8">
        <v>43943</v>
      </c>
    </row>
    <row r="37" spans="1:6" x14ac:dyDescent="0.35">
      <c r="A37" s="2">
        <v>5084872</v>
      </c>
      <c r="B37" s="5">
        <v>67297.23</v>
      </c>
      <c r="C37" s="3" t="s">
        <v>74</v>
      </c>
      <c r="D37" s="3" t="s">
        <v>75</v>
      </c>
      <c r="E37" s="4" t="s">
        <v>76</v>
      </c>
      <c r="F37" s="8">
        <v>43943</v>
      </c>
    </row>
    <row r="38" spans="1:6" x14ac:dyDescent="0.35">
      <c r="A38" s="2">
        <v>5084942</v>
      </c>
      <c r="B38" s="5">
        <v>260.39999999999998</v>
      </c>
      <c r="C38" s="3" t="s">
        <v>186</v>
      </c>
      <c r="D38" s="3" t="s">
        <v>7</v>
      </c>
      <c r="E38" s="4" t="s">
        <v>16</v>
      </c>
      <c r="F38" s="8">
        <v>43943</v>
      </c>
    </row>
    <row r="39" spans="1:6" x14ac:dyDescent="0.35">
      <c r="A39" s="2">
        <v>5084942</v>
      </c>
      <c r="B39" s="5">
        <v>111.6</v>
      </c>
      <c r="C39" s="3" t="s">
        <v>186</v>
      </c>
      <c r="D39" s="3" t="s">
        <v>7</v>
      </c>
      <c r="E39" s="4" t="s">
        <v>16</v>
      </c>
      <c r="F39" s="8">
        <v>43943</v>
      </c>
    </row>
    <row r="40" spans="1:6" x14ac:dyDescent="0.35">
      <c r="A40" s="2">
        <v>5085168</v>
      </c>
      <c r="B40" s="5">
        <v>10859.75</v>
      </c>
      <c r="C40" s="3" t="s">
        <v>145</v>
      </c>
      <c r="D40" s="3" t="s">
        <v>38</v>
      </c>
      <c r="E40" s="4" t="s">
        <v>56</v>
      </c>
      <c r="F40" s="8">
        <v>43951</v>
      </c>
    </row>
    <row r="41" spans="1:6" x14ac:dyDescent="0.35">
      <c r="A41" s="2">
        <v>5084702</v>
      </c>
      <c r="B41" s="5">
        <v>660</v>
      </c>
      <c r="C41" s="3" t="s">
        <v>150</v>
      </c>
      <c r="D41" s="3" t="s">
        <v>160</v>
      </c>
      <c r="E41" s="4" t="s">
        <v>51</v>
      </c>
      <c r="F41" s="8">
        <v>43943</v>
      </c>
    </row>
    <row r="42" spans="1:6" x14ac:dyDescent="0.35">
      <c r="A42" s="2">
        <v>5084788</v>
      </c>
      <c r="B42" s="5">
        <v>12890.35</v>
      </c>
      <c r="C42" s="3" t="s">
        <v>49</v>
      </c>
      <c r="D42" s="3" t="s">
        <v>50</v>
      </c>
      <c r="E42" s="4" t="s">
        <v>51</v>
      </c>
      <c r="F42" s="8">
        <v>43943</v>
      </c>
    </row>
    <row r="43" spans="1:6" x14ac:dyDescent="0.35">
      <c r="A43" s="2">
        <v>5084783</v>
      </c>
      <c r="B43" s="5">
        <v>863.24</v>
      </c>
      <c r="C43" s="3" t="s">
        <v>46</v>
      </c>
      <c r="D43" s="3" t="s">
        <v>47</v>
      </c>
      <c r="E43" s="4" t="s">
        <v>8</v>
      </c>
      <c r="F43" s="8">
        <v>43943</v>
      </c>
    </row>
    <row r="44" spans="1:6" x14ac:dyDescent="0.35">
      <c r="A44" s="2">
        <v>5084585</v>
      </c>
      <c r="B44" s="5">
        <v>832.5</v>
      </c>
      <c r="C44" s="3" t="s">
        <v>149</v>
      </c>
      <c r="D44" s="3" t="s">
        <v>38</v>
      </c>
      <c r="E44" s="4" t="s">
        <v>56</v>
      </c>
      <c r="F44" s="8">
        <v>43936</v>
      </c>
    </row>
    <row r="45" spans="1:6" x14ac:dyDescent="0.35">
      <c r="A45" s="2">
        <v>5084790</v>
      </c>
      <c r="B45" s="5">
        <v>1524.15</v>
      </c>
      <c r="C45" s="3" t="s">
        <v>106</v>
      </c>
      <c r="D45" s="3" t="s">
        <v>107</v>
      </c>
      <c r="E45" s="4" t="s">
        <v>34</v>
      </c>
      <c r="F45" s="8">
        <v>43943</v>
      </c>
    </row>
    <row r="46" spans="1:6" x14ac:dyDescent="0.35">
      <c r="A46" s="2">
        <v>5084985</v>
      </c>
      <c r="B46" s="5">
        <v>419.1</v>
      </c>
      <c r="C46" s="3" t="s">
        <v>106</v>
      </c>
      <c r="D46" s="3" t="s">
        <v>107</v>
      </c>
      <c r="E46" s="4" t="s">
        <v>34</v>
      </c>
      <c r="F46" s="8">
        <v>43950</v>
      </c>
    </row>
    <row r="47" spans="1:6" x14ac:dyDescent="0.35">
      <c r="A47" s="2">
        <v>5084725</v>
      </c>
      <c r="B47" s="5">
        <v>360</v>
      </c>
      <c r="C47" s="3" t="s">
        <v>21</v>
      </c>
      <c r="D47" s="3" t="s">
        <v>22</v>
      </c>
      <c r="E47" s="4" t="s">
        <v>9</v>
      </c>
      <c r="F47" s="8">
        <v>43936</v>
      </c>
    </row>
    <row r="48" spans="1:6" x14ac:dyDescent="0.35">
      <c r="A48" s="2">
        <v>5084726</v>
      </c>
      <c r="B48" s="5">
        <v>2462.36</v>
      </c>
      <c r="C48" s="3" t="s">
        <v>77</v>
      </c>
      <c r="D48" s="3" t="s">
        <v>38</v>
      </c>
      <c r="E48" s="4" t="s">
        <v>58</v>
      </c>
      <c r="F48" s="8">
        <v>43936</v>
      </c>
    </row>
    <row r="49" spans="1:6" x14ac:dyDescent="0.35">
      <c r="A49" s="2">
        <v>5084342</v>
      </c>
      <c r="B49" s="5">
        <v>577.19000000000005</v>
      </c>
      <c r="C49" s="3" t="s">
        <v>60</v>
      </c>
      <c r="D49" s="3" t="s">
        <v>108</v>
      </c>
      <c r="E49" s="4" t="s">
        <v>109</v>
      </c>
      <c r="F49" s="8">
        <v>43936</v>
      </c>
    </row>
    <row r="50" spans="1:6" x14ac:dyDescent="0.35">
      <c r="A50" s="2">
        <v>5084716</v>
      </c>
      <c r="B50" s="5">
        <v>30.53</v>
      </c>
      <c r="C50" s="3" t="s">
        <v>60</v>
      </c>
      <c r="D50" s="3" t="s">
        <v>108</v>
      </c>
      <c r="E50" s="4" t="s">
        <v>105</v>
      </c>
      <c r="F50" s="8">
        <v>43936</v>
      </c>
    </row>
    <row r="51" spans="1:6" x14ac:dyDescent="0.35">
      <c r="A51" s="2">
        <v>5084722</v>
      </c>
      <c r="B51" s="5">
        <v>288</v>
      </c>
      <c r="C51" s="3" t="s">
        <v>21</v>
      </c>
      <c r="D51" s="3" t="s">
        <v>22</v>
      </c>
      <c r="E51" s="4" t="s">
        <v>12</v>
      </c>
      <c r="F51" s="8">
        <v>43936</v>
      </c>
    </row>
    <row r="52" spans="1:6" x14ac:dyDescent="0.35">
      <c r="A52" s="2">
        <v>5084716</v>
      </c>
      <c r="B52" s="5">
        <v>7.42</v>
      </c>
      <c r="C52" s="3" t="s">
        <v>60</v>
      </c>
      <c r="D52" s="3" t="s">
        <v>108</v>
      </c>
      <c r="E52" s="4" t="s">
        <v>28</v>
      </c>
      <c r="F52" s="8">
        <v>43936</v>
      </c>
    </row>
    <row r="53" spans="1:6" x14ac:dyDescent="0.35">
      <c r="A53" s="2">
        <v>5084990</v>
      </c>
      <c r="B53" s="5">
        <v>354</v>
      </c>
      <c r="C53" s="3" t="s">
        <v>55</v>
      </c>
      <c r="D53" s="3" t="s">
        <v>38</v>
      </c>
      <c r="E53" s="4" t="s">
        <v>114</v>
      </c>
      <c r="F53" s="8">
        <v>43950</v>
      </c>
    </row>
    <row r="54" spans="1:6" x14ac:dyDescent="0.35">
      <c r="A54" s="2">
        <v>5084352</v>
      </c>
      <c r="B54" s="5">
        <v>21</v>
      </c>
      <c r="C54" s="3" t="s">
        <v>140</v>
      </c>
      <c r="D54" s="3" t="s">
        <v>159</v>
      </c>
      <c r="E54" s="4" t="s">
        <v>51</v>
      </c>
      <c r="F54" s="8">
        <v>43923</v>
      </c>
    </row>
    <row r="55" spans="1:6" x14ac:dyDescent="0.35">
      <c r="A55" s="2">
        <v>5084352</v>
      </c>
      <c r="B55" s="5">
        <v>42</v>
      </c>
      <c r="C55" s="3" t="s">
        <v>140</v>
      </c>
      <c r="D55" s="3" t="s">
        <v>159</v>
      </c>
      <c r="E55" s="4" t="s">
        <v>51</v>
      </c>
      <c r="F55" s="8">
        <v>43923</v>
      </c>
    </row>
    <row r="56" spans="1:6" x14ac:dyDescent="0.35">
      <c r="A56" s="2">
        <v>5084352</v>
      </c>
      <c r="B56" s="5">
        <v>21</v>
      </c>
      <c r="C56" s="3" t="s">
        <v>140</v>
      </c>
      <c r="D56" s="3" t="s">
        <v>159</v>
      </c>
      <c r="E56" s="4" t="s">
        <v>51</v>
      </c>
      <c r="F56" s="8">
        <v>43923</v>
      </c>
    </row>
    <row r="57" spans="1:6" x14ac:dyDescent="0.35">
      <c r="A57" s="2">
        <v>5084352</v>
      </c>
      <c r="B57" s="5">
        <v>60</v>
      </c>
      <c r="C57" s="3" t="s">
        <v>140</v>
      </c>
      <c r="D57" s="3" t="s">
        <v>159</v>
      </c>
      <c r="E57" s="4" t="s">
        <v>51</v>
      </c>
      <c r="F57" s="8">
        <v>43923</v>
      </c>
    </row>
    <row r="58" spans="1:6" x14ac:dyDescent="0.35">
      <c r="A58" s="2">
        <v>5084352</v>
      </c>
      <c r="B58" s="5">
        <v>132</v>
      </c>
      <c r="C58" s="3" t="s">
        <v>140</v>
      </c>
      <c r="D58" s="3" t="s">
        <v>159</v>
      </c>
      <c r="E58" s="4" t="s">
        <v>51</v>
      </c>
      <c r="F58" s="8">
        <v>43923</v>
      </c>
    </row>
    <row r="59" spans="1:6" x14ac:dyDescent="0.35">
      <c r="A59" s="2">
        <v>5084701</v>
      </c>
      <c r="B59" s="5">
        <v>260.7</v>
      </c>
      <c r="C59" s="3" t="s">
        <v>55</v>
      </c>
      <c r="D59" s="3" t="s">
        <v>38</v>
      </c>
      <c r="E59" s="4" t="s">
        <v>56</v>
      </c>
      <c r="F59" s="8">
        <v>43943</v>
      </c>
    </row>
    <row r="60" spans="1:6" x14ac:dyDescent="0.35">
      <c r="A60" s="2">
        <v>5084352</v>
      </c>
      <c r="B60" s="5">
        <v>130</v>
      </c>
      <c r="C60" s="3" t="s">
        <v>140</v>
      </c>
      <c r="D60" s="3" t="s">
        <v>159</v>
      </c>
      <c r="E60" s="4" t="s">
        <v>51</v>
      </c>
      <c r="F60" s="8">
        <v>43923</v>
      </c>
    </row>
    <row r="61" spans="1:6" x14ac:dyDescent="0.35">
      <c r="A61" s="2">
        <v>5084352</v>
      </c>
      <c r="B61" s="5">
        <v>66</v>
      </c>
      <c r="C61" s="3" t="s">
        <v>140</v>
      </c>
      <c r="D61" s="3" t="s">
        <v>159</v>
      </c>
      <c r="E61" s="4" t="s">
        <v>51</v>
      </c>
      <c r="F61" s="8">
        <v>43923</v>
      </c>
    </row>
    <row r="62" spans="1:6" x14ac:dyDescent="0.35">
      <c r="A62" s="2">
        <v>5084352</v>
      </c>
      <c r="B62" s="5">
        <v>180</v>
      </c>
      <c r="C62" s="3" t="s">
        <v>140</v>
      </c>
      <c r="D62" s="3" t="s">
        <v>159</v>
      </c>
      <c r="E62" s="4" t="s">
        <v>51</v>
      </c>
      <c r="F62" s="8">
        <v>43923</v>
      </c>
    </row>
    <row r="63" spans="1:6" x14ac:dyDescent="0.35">
      <c r="A63" s="2">
        <v>5084781</v>
      </c>
      <c r="B63" s="5">
        <v>2283.11</v>
      </c>
      <c r="C63" s="3" t="s">
        <v>200</v>
      </c>
      <c r="D63" s="3" t="s">
        <v>22</v>
      </c>
      <c r="E63" s="4" t="s">
        <v>16</v>
      </c>
      <c r="F63" s="8">
        <v>43943</v>
      </c>
    </row>
    <row r="64" spans="1:6" x14ac:dyDescent="0.35">
      <c r="A64" s="2">
        <v>5084924</v>
      </c>
      <c r="B64" s="5">
        <v>478</v>
      </c>
      <c r="C64" s="3" t="s">
        <v>123</v>
      </c>
      <c r="D64" s="3" t="s">
        <v>38</v>
      </c>
      <c r="E64" s="4" t="s">
        <v>56</v>
      </c>
      <c r="F64" s="8">
        <v>43943</v>
      </c>
    </row>
    <row r="65" spans="1:6" x14ac:dyDescent="0.35">
      <c r="A65" s="2">
        <v>5084845</v>
      </c>
      <c r="B65" s="5">
        <v>351.35</v>
      </c>
      <c r="C65" s="3" t="s">
        <v>121</v>
      </c>
      <c r="D65" s="3" t="s">
        <v>38</v>
      </c>
      <c r="E65" s="4" t="s">
        <v>122</v>
      </c>
      <c r="F65" s="8">
        <v>43943</v>
      </c>
    </row>
    <row r="66" spans="1:6" x14ac:dyDescent="0.35">
      <c r="A66" s="2">
        <v>5084301</v>
      </c>
      <c r="B66" s="5">
        <v>652</v>
      </c>
      <c r="C66" s="3" t="s">
        <v>168</v>
      </c>
      <c r="D66" s="3" t="s">
        <v>38</v>
      </c>
      <c r="E66" s="4" t="s">
        <v>39</v>
      </c>
      <c r="F66" s="8">
        <v>43923</v>
      </c>
    </row>
    <row r="67" spans="1:6" x14ac:dyDescent="0.35">
      <c r="A67" s="2">
        <v>5084476</v>
      </c>
      <c r="B67" s="5">
        <v>785</v>
      </c>
      <c r="C67" s="3" t="s">
        <v>125</v>
      </c>
      <c r="D67" s="3" t="s">
        <v>38</v>
      </c>
      <c r="E67" s="4" t="s">
        <v>61</v>
      </c>
      <c r="F67" s="8">
        <v>43923</v>
      </c>
    </row>
    <row r="68" spans="1:6" x14ac:dyDescent="0.35">
      <c r="A68" s="2">
        <v>5084660</v>
      </c>
      <c r="B68" s="5">
        <v>299</v>
      </c>
      <c r="C68" s="3" t="s">
        <v>70</v>
      </c>
      <c r="D68" s="3" t="s">
        <v>38</v>
      </c>
      <c r="E68" s="4" t="s">
        <v>61</v>
      </c>
      <c r="F68" s="8">
        <v>43936</v>
      </c>
    </row>
    <row r="69" spans="1:6" x14ac:dyDescent="0.35">
      <c r="A69" s="2">
        <v>5084310</v>
      </c>
      <c r="B69" s="5">
        <v>946.91</v>
      </c>
      <c r="C69" s="3" t="s">
        <v>46</v>
      </c>
      <c r="D69" s="3" t="s">
        <v>47</v>
      </c>
      <c r="E69" s="4" t="s">
        <v>8</v>
      </c>
      <c r="F69" s="8">
        <v>43936</v>
      </c>
    </row>
    <row r="70" spans="1:6" x14ac:dyDescent="0.35">
      <c r="A70" s="2">
        <v>5084865</v>
      </c>
      <c r="B70" s="5">
        <v>374.84</v>
      </c>
      <c r="C70" s="3" t="s">
        <v>106</v>
      </c>
      <c r="D70" s="3" t="s">
        <v>107</v>
      </c>
      <c r="E70" s="4" t="s">
        <v>34</v>
      </c>
      <c r="F70" s="8">
        <v>43943</v>
      </c>
    </row>
    <row r="71" spans="1:6" x14ac:dyDescent="0.35">
      <c r="A71" s="2">
        <v>5085059</v>
      </c>
      <c r="B71" s="5">
        <v>3075</v>
      </c>
      <c r="C71" s="3" t="s">
        <v>200</v>
      </c>
      <c r="D71" s="3" t="s">
        <v>22</v>
      </c>
      <c r="E71" s="4" t="s">
        <v>16</v>
      </c>
      <c r="F71" s="8">
        <v>43950</v>
      </c>
    </row>
    <row r="72" spans="1:6" x14ac:dyDescent="0.35">
      <c r="A72" s="2">
        <v>5084650</v>
      </c>
      <c r="B72" s="5">
        <v>1085.6500000000001</v>
      </c>
      <c r="C72" s="3" t="s">
        <v>246</v>
      </c>
      <c r="D72" s="3" t="s">
        <v>42</v>
      </c>
      <c r="E72" s="4" t="s">
        <v>62</v>
      </c>
      <c r="F72" s="8">
        <v>43936</v>
      </c>
    </row>
    <row r="73" spans="1:6" x14ac:dyDescent="0.35">
      <c r="A73" s="2">
        <v>5084651</v>
      </c>
      <c r="B73" s="5">
        <v>495</v>
      </c>
      <c r="C73" s="3" t="s">
        <v>246</v>
      </c>
      <c r="D73" s="3" t="s">
        <v>42</v>
      </c>
      <c r="E73" s="4" t="s">
        <v>62</v>
      </c>
      <c r="F73" s="8">
        <v>43936</v>
      </c>
    </row>
    <row r="74" spans="1:6" x14ac:dyDescent="0.35">
      <c r="A74" s="2">
        <v>5084890</v>
      </c>
      <c r="B74" s="5">
        <v>530</v>
      </c>
      <c r="C74" s="3" t="s">
        <v>117</v>
      </c>
      <c r="D74" s="3" t="s">
        <v>111</v>
      </c>
      <c r="E74" s="4" t="s">
        <v>28</v>
      </c>
      <c r="F74" s="8">
        <v>43943</v>
      </c>
    </row>
    <row r="75" spans="1:6" x14ac:dyDescent="0.35">
      <c r="A75" s="2">
        <v>5084890</v>
      </c>
      <c r="B75" s="5">
        <v>240</v>
      </c>
      <c r="C75" s="3" t="s">
        <v>117</v>
      </c>
      <c r="D75" s="3" t="s">
        <v>111</v>
      </c>
      <c r="E75" s="4" t="s">
        <v>28</v>
      </c>
      <c r="F75" s="8">
        <v>43943</v>
      </c>
    </row>
    <row r="76" spans="1:6" x14ac:dyDescent="0.35">
      <c r="A76" s="2">
        <v>5084696</v>
      </c>
      <c r="B76" s="5">
        <v>2037.28</v>
      </c>
      <c r="C76" s="3" t="s">
        <v>169</v>
      </c>
      <c r="D76" s="3" t="s">
        <v>85</v>
      </c>
      <c r="E76" s="4" t="s">
        <v>86</v>
      </c>
      <c r="F76" s="8">
        <v>43943</v>
      </c>
    </row>
    <row r="77" spans="1:6" x14ac:dyDescent="0.35">
      <c r="A77" s="2">
        <v>5084814</v>
      </c>
      <c r="B77" s="5">
        <v>294</v>
      </c>
      <c r="C77" s="3" t="s">
        <v>190</v>
      </c>
      <c r="D77" s="3" t="s">
        <v>72</v>
      </c>
      <c r="E77" s="4" t="s">
        <v>51</v>
      </c>
      <c r="F77" s="8">
        <v>43943</v>
      </c>
    </row>
    <row r="78" spans="1:6" x14ac:dyDescent="0.35">
      <c r="A78" s="2">
        <v>5084746</v>
      </c>
      <c r="B78" s="5">
        <v>515</v>
      </c>
      <c r="C78" s="3" t="s">
        <v>181</v>
      </c>
      <c r="D78" s="3" t="s">
        <v>113</v>
      </c>
      <c r="E78" s="4" t="s">
        <v>16</v>
      </c>
      <c r="F78" s="8">
        <v>43943</v>
      </c>
    </row>
    <row r="79" spans="1:6" x14ac:dyDescent="0.35">
      <c r="A79" s="2">
        <v>5084870</v>
      </c>
      <c r="B79" s="5">
        <v>1619.64</v>
      </c>
      <c r="C79" s="3" t="s">
        <v>153</v>
      </c>
      <c r="D79" s="3" t="s">
        <v>87</v>
      </c>
      <c r="E79" s="4" t="s">
        <v>19</v>
      </c>
      <c r="F79" s="8">
        <v>43943</v>
      </c>
    </row>
    <row r="80" spans="1:6" x14ac:dyDescent="0.35">
      <c r="A80" s="2">
        <v>5084813</v>
      </c>
      <c r="B80" s="5">
        <v>259</v>
      </c>
      <c r="C80" s="3" t="s">
        <v>190</v>
      </c>
      <c r="D80" s="3" t="s">
        <v>72</v>
      </c>
      <c r="E80" s="4" t="s">
        <v>51</v>
      </c>
      <c r="F80" s="8">
        <v>43943</v>
      </c>
    </row>
    <row r="81" spans="1:6" x14ac:dyDescent="0.35">
      <c r="A81" s="2">
        <v>5085092</v>
      </c>
      <c r="B81" s="5">
        <v>199</v>
      </c>
      <c r="C81" s="3" t="s">
        <v>202</v>
      </c>
      <c r="D81" s="3" t="s">
        <v>83</v>
      </c>
      <c r="E81" s="4" t="s">
        <v>90</v>
      </c>
      <c r="F81" s="8">
        <v>43948</v>
      </c>
    </row>
    <row r="82" spans="1:6" x14ac:dyDescent="0.35">
      <c r="A82" s="2">
        <v>5085093</v>
      </c>
      <c r="B82" s="5">
        <v>6910</v>
      </c>
      <c r="C82" s="3" t="s">
        <v>203</v>
      </c>
      <c r="D82" s="3" t="s">
        <v>83</v>
      </c>
      <c r="E82" s="4" t="s">
        <v>90</v>
      </c>
      <c r="F82" s="8">
        <v>43948</v>
      </c>
    </row>
    <row r="83" spans="1:6" x14ac:dyDescent="0.35">
      <c r="A83" s="2">
        <v>5085093</v>
      </c>
      <c r="B83" s="5">
        <v>210</v>
      </c>
      <c r="C83" s="3" t="s">
        <v>203</v>
      </c>
      <c r="D83" s="3" t="s">
        <v>83</v>
      </c>
      <c r="E83" s="4" t="s">
        <v>90</v>
      </c>
      <c r="F83" s="8">
        <v>43948</v>
      </c>
    </row>
    <row r="84" spans="1:6" x14ac:dyDescent="0.35">
      <c r="A84" s="2">
        <v>5085094</v>
      </c>
      <c r="B84" s="5">
        <v>23643</v>
      </c>
      <c r="C84" s="3" t="s">
        <v>204</v>
      </c>
      <c r="D84" s="3" t="s">
        <v>83</v>
      </c>
      <c r="E84" s="4" t="s">
        <v>90</v>
      </c>
      <c r="F84" s="8">
        <v>43948</v>
      </c>
    </row>
    <row r="85" spans="1:6" x14ac:dyDescent="0.35">
      <c r="A85" s="2">
        <v>5085095</v>
      </c>
      <c r="B85" s="5">
        <v>1135</v>
      </c>
      <c r="C85" s="3" t="s">
        <v>205</v>
      </c>
      <c r="D85" s="3" t="s">
        <v>83</v>
      </c>
      <c r="E85" s="4" t="s">
        <v>90</v>
      </c>
      <c r="F85" s="8">
        <v>43948</v>
      </c>
    </row>
    <row r="86" spans="1:6" x14ac:dyDescent="0.35">
      <c r="A86" s="2">
        <v>5085094</v>
      </c>
      <c r="B86" s="5">
        <v>2751</v>
      </c>
      <c r="C86" s="3" t="s">
        <v>204</v>
      </c>
      <c r="D86" s="3" t="s">
        <v>83</v>
      </c>
      <c r="E86" s="4" t="s">
        <v>90</v>
      </c>
      <c r="F86" s="8">
        <v>43948</v>
      </c>
    </row>
    <row r="87" spans="1:6" x14ac:dyDescent="0.35">
      <c r="A87" s="2">
        <v>5085095</v>
      </c>
      <c r="B87" s="5">
        <v>17841</v>
      </c>
      <c r="C87" s="3" t="s">
        <v>205</v>
      </c>
      <c r="D87" s="3" t="s">
        <v>83</v>
      </c>
      <c r="E87" s="4" t="s">
        <v>90</v>
      </c>
      <c r="F87" s="8">
        <v>43948</v>
      </c>
    </row>
    <row r="88" spans="1:6" x14ac:dyDescent="0.35">
      <c r="A88" s="2">
        <v>5084782</v>
      </c>
      <c r="B88" s="5">
        <v>7015</v>
      </c>
      <c r="C88" s="3" t="s">
        <v>184</v>
      </c>
      <c r="D88" s="3" t="s">
        <v>82</v>
      </c>
      <c r="E88" s="4" t="s">
        <v>137</v>
      </c>
      <c r="F88" s="8">
        <v>43943</v>
      </c>
    </row>
    <row r="89" spans="1:6" x14ac:dyDescent="0.35">
      <c r="A89" s="2">
        <v>5084312</v>
      </c>
      <c r="B89" s="5">
        <v>1600</v>
      </c>
      <c r="C89" s="3" t="s">
        <v>206</v>
      </c>
      <c r="D89" s="3" t="s">
        <v>82</v>
      </c>
      <c r="E89" s="4" t="s">
        <v>195</v>
      </c>
      <c r="F89" s="8">
        <v>43923</v>
      </c>
    </row>
    <row r="90" spans="1:6" x14ac:dyDescent="0.35">
      <c r="A90" s="2">
        <v>5084359</v>
      </c>
      <c r="B90" s="5">
        <v>2748.85</v>
      </c>
      <c r="C90" s="3" t="s">
        <v>152</v>
      </c>
      <c r="D90" s="3" t="s">
        <v>72</v>
      </c>
      <c r="E90" s="4" t="s">
        <v>51</v>
      </c>
      <c r="F90" s="8">
        <v>43923</v>
      </c>
    </row>
    <row r="91" spans="1:6" x14ac:dyDescent="0.35">
      <c r="A91" s="2">
        <v>5084408</v>
      </c>
      <c r="B91" s="5">
        <v>1280</v>
      </c>
      <c r="C91" s="3" t="s">
        <v>189</v>
      </c>
      <c r="D91" s="3" t="s">
        <v>87</v>
      </c>
      <c r="E91" s="4" t="s">
        <v>86</v>
      </c>
      <c r="F91" s="8">
        <v>43923</v>
      </c>
    </row>
    <row r="92" spans="1:6" x14ac:dyDescent="0.35">
      <c r="A92" s="2">
        <v>5085086</v>
      </c>
      <c r="B92" s="5">
        <v>73</v>
      </c>
      <c r="C92" s="3" t="s">
        <v>207</v>
      </c>
      <c r="D92" s="3" t="s">
        <v>83</v>
      </c>
      <c r="E92" s="4" t="s">
        <v>90</v>
      </c>
      <c r="F92" s="8">
        <v>43948</v>
      </c>
    </row>
    <row r="93" spans="1:6" x14ac:dyDescent="0.35">
      <c r="A93" s="2">
        <v>5085087</v>
      </c>
      <c r="B93" s="5">
        <v>4385</v>
      </c>
      <c r="C93" s="3" t="s">
        <v>208</v>
      </c>
      <c r="D93" s="3" t="s">
        <v>83</v>
      </c>
      <c r="E93" s="4" t="s">
        <v>90</v>
      </c>
      <c r="F93" s="8">
        <v>43948</v>
      </c>
    </row>
    <row r="94" spans="1:6" x14ac:dyDescent="0.35">
      <c r="A94" s="2">
        <v>5085087</v>
      </c>
      <c r="B94" s="5">
        <v>148</v>
      </c>
      <c r="C94" s="3" t="s">
        <v>208</v>
      </c>
      <c r="D94" s="3" t="s">
        <v>83</v>
      </c>
      <c r="E94" s="4" t="s">
        <v>90</v>
      </c>
      <c r="F94" s="8">
        <v>43948</v>
      </c>
    </row>
    <row r="95" spans="1:6" x14ac:dyDescent="0.35">
      <c r="A95" s="2">
        <v>5085088</v>
      </c>
      <c r="B95" s="5">
        <v>12654.5</v>
      </c>
      <c r="C95" s="3" t="s">
        <v>209</v>
      </c>
      <c r="D95" s="3" t="s">
        <v>83</v>
      </c>
      <c r="E95" s="4" t="s">
        <v>90</v>
      </c>
      <c r="F95" s="8">
        <v>43948</v>
      </c>
    </row>
    <row r="96" spans="1:6" x14ac:dyDescent="0.35">
      <c r="A96" s="2">
        <v>5085088</v>
      </c>
      <c r="B96" s="5">
        <v>2876</v>
      </c>
      <c r="C96" s="3" t="s">
        <v>209</v>
      </c>
      <c r="D96" s="3" t="s">
        <v>83</v>
      </c>
      <c r="E96" s="4" t="s">
        <v>90</v>
      </c>
      <c r="F96" s="8">
        <v>43948</v>
      </c>
    </row>
    <row r="97" spans="1:6" x14ac:dyDescent="0.35">
      <c r="A97" s="2">
        <v>5084490</v>
      </c>
      <c r="B97" s="5">
        <v>297.8</v>
      </c>
      <c r="C97" s="3" t="s">
        <v>84</v>
      </c>
      <c r="D97" s="3" t="s">
        <v>85</v>
      </c>
      <c r="E97" s="4" t="s">
        <v>86</v>
      </c>
      <c r="F97" s="8">
        <v>43936</v>
      </c>
    </row>
    <row r="98" spans="1:6" x14ac:dyDescent="0.35">
      <c r="A98" s="2">
        <v>5084727</v>
      </c>
      <c r="B98" s="5">
        <v>15000</v>
      </c>
      <c r="C98" s="3" t="s">
        <v>171</v>
      </c>
      <c r="D98" s="3" t="s">
        <v>87</v>
      </c>
      <c r="E98" s="4" t="s">
        <v>194</v>
      </c>
      <c r="F98" s="8">
        <v>43936</v>
      </c>
    </row>
    <row r="99" spans="1:6" x14ac:dyDescent="0.35">
      <c r="A99" s="2">
        <v>5084833</v>
      </c>
      <c r="B99" s="5">
        <v>523.16999999999996</v>
      </c>
      <c r="C99" s="3" t="s">
        <v>153</v>
      </c>
      <c r="D99" s="3" t="s">
        <v>48</v>
      </c>
      <c r="E99" s="4" t="s">
        <v>19</v>
      </c>
      <c r="F99" s="8">
        <v>43943</v>
      </c>
    </row>
    <row r="100" spans="1:6" x14ac:dyDescent="0.35">
      <c r="A100" s="2">
        <v>5084716</v>
      </c>
      <c r="B100" s="5">
        <v>756.96</v>
      </c>
      <c r="C100" s="3" t="s">
        <v>60</v>
      </c>
      <c r="D100" s="3" t="s">
        <v>48</v>
      </c>
      <c r="E100" s="4" t="s">
        <v>105</v>
      </c>
      <c r="F100" s="8">
        <v>43936</v>
      </c>
    </row>
    <row r="101" spans="1:6" x14ac:dyDescent="0.35">
      <c r="A101" s="2">
        <v>5085084</v>
      </c>
      <c r="B101" s="5">
        <v>17034</v>
      </c>
      <c r="C101" s="3" t="s">
        <v>210</v>
      </c>
      <c r="D101" s="3" t="s">
        <v>83</v>
      </c>
      <c r="E101" s="4" t="s">
        <v>90</v>
      </c>
      <c r="F101" s="8">
        <v>43948</v>
      </c>
    </row>
    <row r="102" spans="1:6" x14ac:dyDescent="0.35">
      <c r="A102" s="2">
        <v>5085084</v>
      </c>
      <c r="B102" s="5">
        <v>1317</v>
      </c>
      <c r="C102" s="3" t="s">
        <v>210</v>
      </c>
      <c r="D102" s="3" t="s">
        <v>83</v>
      </c>
      <c r="E102" s="4" t="s">
        <v>90</v>
      </c>
      <c r="F102" s="8">
        <v>43948</v>
      </c>
    </row>
    <row r="103" spans="1:6" x14ac:dyDescent="0.35">
      <c r="A103" s="2">
        <v>5085085</v>
      </c>
      <c r="B103" s="5">
        <v>5775.5</v>
      </c>
      <c r="C103" s="3" t="s">
        <v>211</v>
      </c>
      <c r="D103" s="3" t="s">
        <v>83</v>
      </c>
      <c r="E103" s="4" t="s">
        <v>90</v>
      </c>
      <c r="F103" s="8">
        <v>43948</v>
      </c>
    </row>
    <row r="104" spans="1:6" x14ac:dyDescent="0.35">
      <c r="A104" s="2">
        <v>5085096</v>
      </c>
      <c r="B104" s="5">
        <v>4284</v>
      </c>
      <c r="C104" s="3" t="s">
        <v>212</v>
      </c>
      <c r="D104" s="3" t="s">
        <v>83</v>
      </c>
      <c r="E104" s="4" t="s">
        <v>90</v>
      </c>
      <c r="F104" s="8">
        <v>43948</v>
      </c>
    </row>
    <row r="105" spans="1:6" x14ac:dyDescent="0.35">
      <c r="A105" s="2">
        <v>5085096</v>
      </c>
      <c r="B105" s="5">
        <v>433</v>
      </c>
      <c r="C105" s="3" t="s">
        <v>212</v>
      </c>
      <c r="D105" s="3" t="s">
        <v>83</v>
      </c>
      <c r="E105" s="4" t="s">
        <v>90</v>
      </c>
      <c r="F105" s="8">
        <v>43948</v>
      </c>
    </row>
    <row r="106" spans="1:6" x14ac:dyDescent="0.35">
      <c r="A106" s="2">
        <v>5084731</v>
      </c>
      <c r="B106" s="5">
        <v>1480</v>
      </c>
      <c r="C106" s="3" t="s">
        <v>213</v>
      </c>
      <c r="D106" s="3" t="s">
        <v>87</v>
      </c>
      <c r="E106" s="4" t="s">
        <v>51</v>
      </c>
      <c r="F106" s="8">
        <v>43936</v>
      </c>
    </row>
    <row r="107" spans="1:6" x14ac:dyDescent="0.35">
      <c r="A107" s="2">
        <v>5085089</v>
      </c>
      <c r="B107" s="5">
        <v>6325</v>
      </c>
      <c r="C107" s="3" t="s">
        <v>214</v>
      </c>
      <c r="D107" s="3" t="s">
        <v>83</v>
      </c>
      <c r="E107" s="4" t="s">
        <v>90</v>
      </c>
      <c r="F107" s="8">
        <v>43948</v>
      </c>
    </row>
    <row r="108" spans="1:6" x14ac:dyDescent="0.35">
      <c r="A108" s="2">
        <v>5085085</v>
      </c>
      <c r="B108" s="5">
        <v>452</v>
      </c>
      <c r="C108" s="3" t="s">
        <v>211</v>
      </c>
      <c r="D108" s="3" t="s">
        <v>83</v>
      </c>
      <c r="E108" s="4" t="s">
        <v>90</v>
      </c>
      <c r="F108" s="8">
        <v>43948</v>
      </c>
    </row>
    <row r="109" spans="1:6" x14ac:dyDescent="0.35">
      <c r="A109" s="2">
        <v>5084591</v>
      </c>
      <c r="B109" s="5">
        <v>305</v>
      </c>
      <c r="C109" s="3" t="s">
        <v>115</v>
      </c>
      <c r="D109" s="3" t="s">
        <v>42</v>
      </c>
      <c r="E109" s="4" t="s">
        <v>110</v>
      </c>
      <c r="F109" s="8">
        <v>43936</v>
      </c>
    </row>
    <row r="110" spans="1:6" x14ac:dyDescent="0.35">
      <c r="A110" s="2">
        <v>5085086</v>
      </c>
      <c r="B110" s="5">
        <v>1793</v>
      </c>
      <c r="C110" s="3" t="s">
        <v>207</v>
      </c>
      <c r="D110" s="3" t="s">
        <v>83</v>
      </c>
      <c r="E110" s="4" t="s">
        <v>90</v>
      </c>
      <c r="F110" s="8">
        <v>43948</v>
      </c>
    </row>
    <row r="111" spans="1:6" x14ac:dyDescent="0.35">
      <c r="A111" s="2">
        <v>5085089</v>
      </c>
      <c r="B111" s="5">
        <v>151</v>
      </c>
      <c r="C111" s="3" t="s">
        <v>214</v>
      </c>
      <c r="D111" s="3" t="s">
        <v>83</v>
      </c>
      <c r="E111" s="4" t="s">
        <v>90</v>
      </c>
      <c r="F111" s="8">
        <v>43948</v>
      </c>
    </row>
    <row r="112" spans="1:6" x14ac:dyDescent="0.35">
      <c r="A112" s="2">
        <v>5085090</v>
      </c>
      <c r="B112" s="5">
        <v>3558.5</v>
      </c>
      <c r="C112" s="3" t="s">
        <v>215</v>
      </c>
      <c r="D112" s="3" t="s">
        <v>83</v>
      </c>
      <c r="E112" s="4" t="s">
        <v>90</v>
      </c>
      <c r="F112" s="8">
        <v>43948</v>
      </c>
    </row>
    <row r="113" spans="1:6" x14ac:dyDescent="0.35">
      <c r="A113" s="2">
        <v>5085090</v>
      </c>
      <c r="B113" s="5">
        <v>989</v>
      </c>
      <c r="C113" s="3" t="s">
        <v>215</v>
      </c>
      <c r="D113" s="3" t="s">
        <v>83</v>
      </c>
      <c r="E113" s="4" t="s">
        <v>90</v>
      </c>
      <c r="F113" s="8">
        <v>43948</v>
      </c>
    </row>
    <row r="114" spans="1:6" x14ac:dyDescent="0.35">
      <c r="A114" s="2">
        <v>5084834</v>
      </c>
      <c r="B114" s="5">
        <v>1150</v>
      </c>
      <c r="C114" s="3" t="s">
        <v>144</v>
      </c>
      <c r="D114" s="3" t="s">
        <v>42</v>
      </c>
      <c r="E114" s="4" t="s">
        <v>177</v>
      </c>
      <c r="F114" s="8">
        <v>43943</v>
      </c>
    </row>
    <row r="115" spans="1:6" x14ac:dyDescent="0.35">
      <c r="A115" s="2">
        <v>5085091</v>
      </c>
      <c r="B115" s="5">
        <v>800</v>
      </c>
      <c r="C115" s="3" t="s">
        <v>216</v>
      </c>
      <c r="D115" s="3" t="s">
        <v>83</v>
      </c>
      <c r="E115" s="4" t="s">
        <v>90</v>
      </c>
      <c r="F115" s="8">
        <v>43948</v>
      </c>
    </row>
    <row r="116" spans="1:6" x14ac:dyDescent="0.35">
      <c r="A116" s="2">
        <v>5085091</v>
      </c>
      <c r="B116" s="5">
        <v>102</v>
      </c>
      <c r="C116" s="3" t="s">
        <v>216</v>
      </c>
      <c r="D116" s="3" t="s">
        <v>83</v>
      </c>
      <c r="E116" s="4" t="s">
        <v>90</v>
      </c>
      <c r="F116" s="8">
        <v>43948</v>
      </c>
    </row>
    <row r="117" spans="1:6" x14ac:dyDescent="0.35">
      <c r="A117" s="2">
        <v>5085092</v>
      </c>
      <c r="B117" s="5">
        <v>5891.5</v>
      </c>
      <c r="C117" s="3" t="s">
        <v>202</v>
      </c>
      <c r="D117" s="3" t="s">
        <v>83</v>
      </c>
      <c r="E117" s="4" t="s">
        <v>90</v>
      </c>
      <c r="F117" s="8">
        <v>43948</v>
      </c>
    </row>
    <row r="118" spans="1:6" x14ac:dyDescent="0.35">
      <c r="A118" s="2">
        <v>5084672</v>
      </c>
      <c r="B118" s="5">
        <v>2869.5</v>
      </c>
      <c r="C118" s="3" t="s">
        <v>189</v>
      </c>
      <c r="D118" s="3" t="s">
        <v>87</v>
      </c>
      <c r="E118" s="4" t="s">
        <v>86</v>
      </c>
      <c r="F118" s="8">
        <v>43936</v>
      </c>
    </row>
    <row r="119" spans="1:6" x14ac:dyDescent="0.35">
      <c r="A119" s="2">
        <v>5085148</v>
      </c>
      <c r="B119" s="5">
        <v>401.61</v>
      </c>
      <c r="C119" s="3" t="s">
        <v>112</v>
      </c>
      <c r="D119" s="3" t="s">
        <v>48</v>
      </c>
      <c r="E119" s="4" t="s">
        <v>185</v>
      </c>
      <c r="F119" s="8">
        <v>43950</v>
      </c>
    </row>
    <row r="120" spans="1:6" x14ac:dyDescent="0.35">
      <c r="A120" s="2">
        <v>5084553</v>
      </c>
      <c r="B120" s="5">
        <v>260.35000000000002</v>
      </c>
      <c r="C120" s="3" t="s">
        <v>153</v>
      </c>
      <c r="D120" s="3" t="s">
        <v>48</v>
      </c>
      <c r="E120" s="4" t="s">
        <v>19</v>
      </c>
      <c r="F120" s="8">
        <v>43936</v>
      </c>
    </row>
    <row r="121" spans="1:6" x14ac:dyDescent="0.35">
      <c r="A121" s="2">
        <v>5084352</v>
      </c>
      <c r="B121" s="5">
        <v>75</v>
      </c>
      <c r="C121" s="3" t="s">
        <v>140</v>
      </c>
      <c r="D121" s="3" t="s">
        <v>159</v>
      </c>
      <c r="E121" s="4" t="s">
        <v>51</v>
      </c>
      <c r="F121" s="8">
        <v>43923</v>
      </c>
    </row>
    <row r="122" spans="1:6" x14ac:dyDescent="0.35">
      <c r="A122" s="2">
        <v>5084352</v>
      </c>
      <c r="B122" s="5">
        <v>445</v>
      </c>
      <c r="C122" s="3" t="s">
        <v>140</v>
      </c>
      <c r="D122" s="3" t="s">
        <v>159</v>
      </c>
      <c r="E122" s="4" t="s">
        <v>51</v>
      </c>
      <c r="F122" s="8">
        <v>43923</v>
      </c>
    </row>
    <row r="123" spans="1:6" x14ac:dyDescent="0.35">
      <c r="A123" s="2">
        <v>5084536</v>
      </c>
      <c r="B123" s="5">
        <v>7250.44</v>
      </c>
      <c r="C123" s="3" t="s">
        <v>155</v>
      </c>
      <c r="D123" s="3" t="s">
        <v>42</v>
      </c>
      <c r="E123" s="4" t="s">
        <v>164</v>
      </c>
      <c r="F123" s="8">
        <v>43923</v>
      </c>
    </row>
    <row r="124" spans="1:6" x14ac:dyDescent="0.35">
      <c r="A124" s="2">
        <v>5084936</v>
      </c>
      <c r="B124" s="5">
        <v>3391.67</v>
      </c>
      <c r="C124" s="3" t="s">
        <v>217</v>
      </c>
      <c r="D124" s="3" t="s">
        <v>42</v>
      </c>
      <c r="E124" s="4" t="s">
        <v>44</v>
      </c>
      <c r="F124" s="8">
        <v>43943</v>
      </c>
    </row>
    <row r="125" spans="1:6" x14ac:dyDescent="0.35">
      <c r="A125" s="2">
        <v>5084935</v>
      </c>
      <c r="B125" s="5">
        <v>745.9</v>
      </c>
      <c r="C125" s="3" t="s">
        <v>153</v>
      </c>
      <c r="D125" s="3" t="s">
        <v>48</v>
      </c>
      <c r="E125" s="4" t="s">
        <v>19</v>
      </c>
      <c r="F125" s="8">
        <v>43943</v>
      </c>
    </row>
    <row r="126" spans="1:6" x14ac:dyDescent="0.35">
      <c r="A126" s="2">
        <v>5084934</v>
      </c>
      <c r="B126" s="5">
        <v>22498.55</v>
      </c>
      <c r="C126" s="3" t="s">
        <v>91</v>
      </c>
      <c r="D126" s="3" t="s">
        <v>87</v>
      </c>
      <c r="E126" s="4" t="s">
        <v>92</v>
      </c>
      <c r="F126" s="8">
        <v>43943</v>
      </c>
    </row>
    <row r="127" spans="1:6" x14ac:dyDescent="0.35">
      <c r="A127" s="2">
        <v>5084263</v>
      </c>
      <c r="B127" s="5">
        <v>3391.67</v>
      </c>
      <c r="C127" s="3" t="s">
        <v>217</v>
      </c>
      <c r="D127" s="3" t="s">
        <v>42</v>
      </c>
      <c r="E127" s="4" t="s">
        <v>44</v>
      </c>
      <c r="F127" s="8">
        <v>43923</v>
      </c>
    </row>
    <row r="128" spans="1:6" x14ac:dyDescent="0.35">
      <c r="A128" s="2">
        <v>5084925</v>
      </c>
      <c r="B128" s="5">
        <v>3350</v>
      </c>
      <c r="C128" s="3" t="s">
        <v>196</v>
      </c>
      <c r="D128" s="3" t="s">
        <v>134</v>
      </c>
      <c r="E128" s="4" t="s">
        <v>34</v>
      </c>
      <c r="F128" s="8">
        <v>43943</v>
      </c>
    </row>
    <row r="129" spans="1:6" x14ac:dyDescent="0.35">
      <c r="A129" s="2">
        <v>5084959</v>
      </c>
      <c r="B129" s="5">
        <v>350</v>
      </c>
      <c r="C129" s="3" t="s">
        <v>246</v>
      </c>
      <c r="D129" s="3" t="s">
        <v>42</v>
      </c>
      <c r="E129" s="4" t="s">
        <v>62</v>
      </c>
      <c r="F129" s="8">
        <v>43950</v>
      </c>
    </row>
    <row r="130" spans="1:6" x14ac:dyDescent="0.35">
      <c r="A130" s="2">
        <v>5084483</v>
      </c>
      <c r="B130" s="5">
        <v>943.79</v>
      </c>
      <c r="C130" s="3" t="s">
        <v>148</v>
      </c>
      <c r="D130" s="3" t="s">
        <v>72</v>
      </c>
      <c r="E130" s="4" t="s">
        <v>51</v>
      </c>
      <c r="F130" s="8">
        <v>43923</v>
      </c>
    </row>
    <row r="131" spans="1:6" x14ac:dyDescent="0.35">
      <c r="A131" s="2">
        <v>5084352</v>
      </c>
      <c r="B131" s="5">
        <v>90</v>
      </c>
      <c r="C131" s="3" t="s">
        <v>140</v>
      </c>
      <c r="D131" s="3" t="s">
        <v>159</v>
      </c>
      <c r="E131" s="4" t="s">
        <v>51</v>
      </c>
      <c r="F131" s="8">
        <v>43923</v>
      </c>
    </row>
    <row r="132" spans="1:6" x14ac:dyDescent="0.35">
      <c r="A132" s="2">
        <v>5084798</v>
      </c>
      <c r="B132" s="5">
        <v>32.700000000000003</v>
      </c>
      <c r="C132" s="3" t="s">
        <v>139</v>
      </c>
      <c r="D132" s="3" t="s">
        <v>72</v>
      </c>
      <c r="E132" s="4" t="s">
        <v>51</v>
      </c>
      <c r="F132" s="8">
        <v>43943</v>
      </c>
    </row>
    <row r="133" spans="1:6" x14ac:dyDescent="0.35">
      <c r="A133" s="2">
        <v>5084807</v>
      </c>
      <c r="B133" s="5">
        <v>4630.5</v>
      </c>
      <c r="C133" s="3" t="s">
        <v>187</v>
      </c>
      <c r="D133" s="3" t="s">
        <v>42</v>
      </c>
      <c r="E133" s="4" t="s">
        <v>62</v>
      </c>
      <c r="F133" s="8">
        <v>43943</v>
      </c>
    </row>
    <row r="134" spans="1:6" x14ac:dyDescent="0.35">
      <c r="A134" s="2">
        <v>5084808</v>
      </c>
      <c r="B134" s="5">
        <v>651</v>
      </c>
      <c r="C134" s="3" t="s">
        <v>187</v>
      </c>
      <c r="D134" s="3" t="s">
        <v>42</v>
      </c>
      <c r="E134" s="4" t="s">
        <v>62</v>
      </c>
      <c r="F134" s="8">
        <v>43943</v>
      </c>
    </row>
    <row r="135" spans="1:6" x14ac:dyDescent="0.35">
      <c r="A135" s="2">
        <v>5084933</v>
      </c>
      <c r="B135" s="5">
        <v>4132.9799999999996</v>
      </c>
      <c r="C135" s="3" t="s">
        <v>91</v>
      </c>
      <c r="D135" s="3" t="s">
        <v>87</v>
      </c>
      <c r="E135" s="4" t="s">
        <v>92</v>
      </c>
      <c r="F135" s="8">
        <v>43943</v>
      </c>
    </row>
    <row r="136" spans="1:6" x14ac:dyDescent="0.35">
      <c r="A136" s="2">
        <v>5084798</v>
      </c>
      <c r="B136" s="5">
        <v>32.700000000000003</v>
      </c>
      <c r="C136" s="3" t="s">
        <v>139</v>
      </c>
      <c r="D136" s="3" t="s">
        <v>72</v>
      </c>
      <c r="E136" s="4" t="s">
        <v>51</v>
      </c>
      <c r="F136" s="8">
        <v>43943</v>
      </c>
    </row>
    <row r="137" spans="1:6" x14ac:dyDescent="0.35">
      <c r="A137" s="2">
        <v>5084798</v>
      </c>
      <c r="B137" s="5">
        <v>32.700000000000003</v>
      </c>
      <c r="C137" s="3" t="s">
        <v>139</v>
      </c>
      <c r="D137" s="3" t="s">
        <v>72</v>
      </c>
      <c r="E137" s="4" t="s">
        <v>51</v>
      </c>
      <c r="F137" s="8">
        <v>43943</v>
      </c>
    </row>
    <row r="138" spans="1:6" x14ac:dyDescent="0.35">
      <c r="A138" s="2">
        <v>5084750</v>
      </c>
      <c r="B138" s="5">
        <v>497.21</v>
      </c>
      <c r="C138" s="3" t="s">
        <v>147</v>
      </c>
      <c r="D138" s="3" t="s">
        <v>80</v>
      </c>
      <c r="E138" s="4" t="s">
        <v>163</v>
      </c>
      <c r="F138" s="8">
        <v>43943</v>
      </c>
    </row>
    <row r="139" spans="1:6" x14ac:dyDescent="0.35">
      <c r="A139" s="2">
        <v>5084798</v>
      </c>
      <c r="B139" s="5">
        <v>32.700000000000003</v>
      </c>
      <c r="C139" s="3" t="s">
        <v>139</v>
      </c>
      <c r="D139" s="3" t="s">
        <v>72</v>
      </c>
      <c r="E139" s="4" t="s">
        <v>51</v>
      </c>
      <c r="F139" s="8">
        <v>43943</v>
      </c>
    </row>
    <row r="140" spans="1:6" x14ac:dyDescent="0.35">
      <c r="A140" s="2">
        <v>5084798</v>
      </c>
      <c r="B140" s="5">
        <v>65.400000000000006</v>
      </c>
      <c r="C140" s="3" t="s">
        <v>139</v>
      </c>
      <c r="D140" s="3" t="s">
        <v>72</v>
      </c>
      <c r="E140" s="4" t="s">
        <v>51</v>
      </c>
      <c r="F140" s="8">
        <v>43943</v>
      </c>
    </row>
    <row r="141" spans="1:6" x14ac:dyDescent="0.35">
      <c r="A141" s="2">
        <v>5084798</v>
      </c>
      <c r="B141" s="5">
        <v>32.700000000000003</v>
      </c>
      <c r="C141" s="3" t="s">
        <v>139</v>
      </c>
      <c r="D141" s="3" t="s">
        <v>72</v>
      </c>
      <c r="E141" s="4" t="s">
        <v>51</v>
      </c>
      <c r="F141" s="8">
        <v>43943</v>
      </c>
    </row>
    <row r="142" spans="1:6" x14ac:dyDescent="0.35">
      <c r="A142" s="2">
        <v>5084752</v>
      </c>
      <c r="B142" s="5">
        <v>298.41000000000003</v>
      </c>
      <c r="C142" s="3" t="s">
        <v>147</v>
      </c>
      <c r="D142" s="3" t="s">
        <v>80</v>
      </c>
      <c r="E142" s="4" t="s">
        <v>163</v>
      </c>
      <c r="F142" s="8">
        <v>43943</v>
      </c>
    </row>
    <row r="143" spans="1:6" x14ac:dyDescent="0.35">
      <c r="A143" s="2">
        <v>5084691</v>
      </c>
      <c r="B143" s="5">
        <v>4854.1099999999997</v>
      </c>
      <c r="C143" s="3" t="s">
        <v>40</v>
      </c>
      <c r="D143" s="3" t="s">
        <v>41</v>
      </c>
      <c r="E143" s="4" t="s">
        <v>163</v>
      </c>
      <c r="F143" s="8">
        <v>43950</v>
      </c>
    </row>
    <row r="144" spans="1:6" x14ac:dyDescent="0.35">
      <c r="A144" s="2">
        <v>5084691</v>
      </c>
      <c r="B144" s="5">
        <v>3.02</v>
      </c>
      <c r="C144" s="3" t="s">
        <v>40</v>
      </c>
      <c r="D144" s="3" t="s">
        <v>41</v>
      </c>
      <c r="E144" s="4" t="s">
        <v>163</v>
      </c>
      <c r="F144" s="8">
        <v>43950</v>
      </c>
    </row>
    <row r="145" spans="1:6" x14ac:dyDescent="0.35">
      <c r="A145" s="2">
        <v>5083574</v>
      </c>
      <c r="B145" s="5">
        <v>3391.67</v>
      </c>
      <c r="C145" s="3" t="s">
        <v>217</v>
      </c>
      <c r="D145" s="3" t="s">
        <v>42</v>
      </c>
      <c r="E145" s="4" t="s">
        <v>44</v>
      </c>
      <c r="F145" s="8">
        <v>43923</v>
      </c>
    </row>
    <row r="146" spans="1:6" x14ac:dyDescent="0.35">
      <c r="A146" s="2">
        <v>5084537</v>
      </c>
      <c r="B146" s="5">
        <v>5920.86</v>
      </c>
      <c r="C146" s="3" t="s">
        <v>188</v>
      </c>
      <c r="D146" s="3" t="s">
        <v>131</v>
      </c>
      <c r="E146" s="4" t="s">
        <v>86</v>
      </c>
      <c r="F146" s="8">
        <v>43923</v>
      </c>
    </row>
    <row r="147" spans="1:6" x14ac:dyDescent="0.35">
      <c r="A147" s="2">
        <v>5084798</v>
      </c>
      <c r="B147" s="5">
        <v>32.700000000000003</v>
      </c>
      <c r="C147" s="3" t="s">
        <v>139</v>
      </c>
      <c r="D147" s="3" t="s">
        <v>72</v>
      </c>
      <c r="E147" s="4" t="s">
        <v>51</v>
      </c>
      <c r="F147" s="8">
        <v>43943</v>
      </c>
    </row>
    <row r="148" spans="1:6" x14ac:dyDescent="0.35">
      <c r="A148" s="2">
        <v>5084798</v>
      </c>
      <c r="B148" s="5">
        <v>32.700000000000003</v>
      </c>
      <c r="C148" s="3" t="s">
        <v>139</v>
      </c>
      <c r="D148" s="3" t="s">
        <v>72</v>
      </c>
      <c r="E148" s="4" t="s">
        <v>51</v>
      </c>
      <c r="F148" s="8">
        <v>43943</v>
      </c>
    </row>
    <row r="149" spans="1:6" x14ac:dyDescent="0.35">
      <c r="A149" s="2">
        <v>5084798</v>
      </c>
      <c r="B149" s="5">
        <v>32.700000000000003</v>
      </c>
      <c r="C149" s="3" t="s">
        <v>139</v>
      </c>
      <c r="D149" s="3" t="s">
        <v>72</v>
      </c>
      <c r="E149" s="4" t="s">
        <v>51</v>
      </c>
      <c r="F149" s="8">
        <v>43943</v>
      </c>
    </row>
    <row r="150" spans="1:6" x14ac:dyDescent="0.35">
      <c r="A150" s="2">
        <v>5084798</v>
      </c>
      <c r="B150" s="5">
        <v>32.700000000000003</v>
      </c>
      <c r="C150" s="3" t="s">
        <v>139</v>
      </c>
      <c r="D150" s="3" t="s">
        <v>72</v>
      </c>
      <c r="E150" s="4" t="s">
        <v>51</v>
      </c>
      <c r="F150" s="8">
        <v>43943</v>
      </c>
    </row>
    <row r="151" spans="1:6" x14ac:dyDescent="0.35">
      <c r="A151" s="2">
        <v>5084798</v>
      </c>
      <c r="B151" s="5">
        <v>32.700000000000003</v>
      </c>
      <c r="C151" s="3" t="s">
        <v>139</v>
      </c>
      <c r="D151" s="3" t="s">
        <v>72</v>
      </c>
      <c r="E151" s="4" t="s">
        <v>51</v>
      </c>
      <c r="F151" s="8">
        <v>43943</v>
      </c>
    </row>
    <row r="152" spans="1:6" x14ac:dyDescent="0.35">
      <c r="A152" s="2">
        <v>5084626</v>
      </c>
      <c r="B152" s="5">
        <v>6050</v>
      </c>
      <c r="C152" s="3" t="s">
        <v>127</v>
      </c>
      <c r="D152" s="3" t="s">
        <v>42</v>
      </c>
      <c r="E152" s="4" t="s">
        <v>98</v>
      </c>
      <c r="F152" s="8">
        <v>43936</v>
      </c>
    </row>
    <row r="153" spans="1:6" x14ac:dyDescent="0.35">
      <c r="A153" s="2">
        <v>5084558</v>
      </c>
      <c r="B153" s="5">
        <v>260.35000000000002</v>
      </c>
      <c r="C153" s="3" t="s">
        <v>153</v>
      </c>
      <c r="D153" s="3" t="s">
        <v>48</v>
      </c>
      <c r="E153" s="4" t="s">
        <v>19</v>
      </c>
      <c r="F153" s="8">
        <v>43936</v>
      </c>
    </row>
    <row r="154" spans="1:6" x14ac:dyDescent="0.35">
      <c r="A154" s="2">
        <v>5084798</v>
      </c>
      <c r="B154" s="5">
        <v>32.700000000000003</v>
      </c>
      <c r="C154" s="3" t="s">
        <v>139</v>
      </c>
      <c r="D154" s="3" t="s">
        <v>72</v>
      </c>
      <c r="E154" s="4" t="s">
        <v>51</v>
      </c>
      <c r="F154" s="8">
        <v>43943</v>
      </c>
    </row>
    <row r="155" spans="1:6" x14ac:dyDescent="0.35">
      <c r="A155" s="2">
        <v>5084798</v>
      </c>
      <c r="B155" s="5">
        <v>32.700000000000003</v>
      </c>
      <c r="C155" s="3" t="s">
        <v>139</v>
      </c>
      <c r="D155" s="3" t="s">
        <v>72</v>
      </c>
      <c r="E155" s="4" t="s">
        <v>51</v>
      </c>
      <c r="F155" s="8">
        <v>43943</v>
      </c>
    </row>
    <row r="156" spans="1:6" x14ac:dyDescent="0.35">
      <c r="A156" s="2">
        <v>5084798</v>
      </c>
      <c r="B156" s="5">
        <v>32.700000000000003</v>
      </c>
      <c r="C156" s="3" t="s">
        <v>139</v>
      </c>
      <c r="D156" s="3" t="s">
        <v>72</v>
      </c>
      <c r="E156" s="4" t="s">
        <v>51</v>
      </c>
      <c r="F156" s="8">
        <v>43943</v>
      </c>
    </row>
    <row r="157" spans="1:6" x14ac:dyDescent="0.35">
      <c r="A157" s="2">
        <v>5084335</v>
      </c>
      <c r="B157" s="5">
        <v>1250</v>
      </c>
      <c r="C157" s="3" t="s">
        <v>218</v>
      </c>
      <c r="D157" s="3" t="s">
        <v>87</v>
      </c>
      <c r="E157" s="4" t="s">
        <v>14</v>
      </c>
      <c r="F157" s="8">
        <v>43923</v>
      </c>
    </row>
    <row r="158" spans="1:6" x14ac:dyDescent="0.35">
      <c r="A158" s="2">
        <v>5084297</v>
      </c>
      <c r="B158" s="5">
        <v>360</v>
      </c>
      <c r="C158" s="3" t="s">
        <v>118</v>
      </c>
      <c r="D158" s="3" t="s">
        <v>138</v>
      </c>
      <c r="E158" s="4" t="s">
        <v>138</v>
      </c>
      <c r="F158" s="8">
        <v>43923</v>
      </c>
    </row>
    <row r="159" spans="1:6" x14ac:dyDescent="0.35">
      <c r="A159" s="2">
        <v>5084292</v>
      </c>
      <c r="B159" s="5">
        <v>1435</v>
      </c>
      <c r="C159" s="3" t="s">
        <v>95</v>
      </c>
      <c r="D159" s="3" t="s">
        <v>82</v>
      </c>
      <c r="E159" s="4" t="s">
        <v>45</v>
      </c>
      <c r="F159" s="8">
        <v>43923</v>
      </c>
    </row>
    <row r="160" spans="1:6" x14ac:dyDescent="0.35">
      <c r="A160" s="2">
        <v>5084336</v>
      </c>
      <c r="B160" s="5">
        <v>2880</v>
      </c>
      <c r="C160" s="3" t="s">
        <v>17</v>
      </c>
      <c r="D160" s="3" t="s">
        <v>42</v>
      </c>
      <c r="E160" s="4" t="s">
        <v>12</v>
      </c>
      <c r="F160" s="8">
        <v>43923</v>
      </c>
    </row>
    <row r="161" spans="1:6" x14ac:dyDescent="0.35">
      <c r="A161" s="7">
        <v>5084475</v>
      </c>
      <c r="B161" s="7">
        <v>2250</v>
      </c>
      <c r="C161" s="7" t="s">
        <v>247</v>
      </c>
      <c r="D161" s="7" t="s">
        <v>42</v>
      </c>
      <c r="E161" s="7" t="s">
        <v>53</v>
      </c>
      <c r="F161" s="8">
        <v>43923</v>
      </c>
    </row>
    <row r="162" spans="1:6" x14ac:dyDescent="0.35">
      <c r="A162" s="7">
        <v>5084489</v>
      </c>
      <c r="B162" s="7">
        <v>5194.8500000000004</v>
      </c>
      <c r="C162" s="7" t="s">
        <v>170</v>
      </c>
      <c r="D162" s="7" t="s">
        <v>42</v>
      </c>
      <c r="E162" s="7" t="s">
        <v>43</v>
      </c>
      <c r="F162" s="8">
        <v>43923</v>
      </c>
    </row>
    <row r="163" spans="1:6" x14ac:dyDescent="0.35">
      <c r="A163" s="7">
        <v>5084071</v>
      </c>
      <c r="B163" s="7">
        <v>640</v>
      </c>
      <c r="C163" s="7" t="s">
        <v>104</v>
      </c>
      <c r="D163" s="7" t="s">
        <v>48</v>
      </c>
      <c r="E163" s="7" t="s">
        <v>105</v>
      </c>
      <c r="F163" s="8">
        <v>43923</v>
      </c>
    </row>
    <row r="164" spans="1:6" x14ac:dyDescent="0.35">
      <c r="A164" s="7">
        <v>5084350</v>
      </c>
      <c r="B164" s="7">
        <v>325.5</v>
      </c>
      <c r="C164" s="7" t="s">
        <v>129</v>
      </c>
      <c r="D164" s="7" t="s">
        <v>130</v>
      </c>
      <c r="E164" s="7" t="s">
        <v>86</v>
      </c>
      <c r="F164" s="8">
        <v>43923</v>
      </c>
    </row>
    <row r="165" spans="1:6" x14ac:dyDescent="0.35">
      <c r="A165" s="7">
        <v>5084021</v>
      </c>
      <c r="B165" s="7">
        <v>804.14</v>
      </c>
      <c r="C165" s="7" t="s">
        <v>132</v>
      </c>
      <c r="D165" s="7" t="s">
        <v>133</v>
      </c>
      <c r="E165" s="7" t="s">
        <v>86</v>
      </c>
      <c r="F165" s="8">
        <v>43923</v>
      </c>
    </row>
    <row r="166" spans="1:6" x14ac:dyDescent="0.35">
      <c r="A166" s="7">
        <v>5084349</v>
      </c>
      <c r="B166" s="7">
        <v>319.32</v>
      </c>
      <c r="C166" s="7" t="s">
        <v>129</v>
      </c>
      <c r="D166" s="7" t="s">
        <v>130</v>
      </c>
      <c r="E166" s="7" t="s">
        <v>86</v>
      </c>
      <c r="F166" s="8">
        <v>43923</v>
      </c>
    </row>
    <row r="167" spans="1:6" x14ac:dyDescent="0.35">
      <c r="A167" s="7">
        <v>5084293</v>
      </c>
      <c r="B167" s="7">
        <v>495</v>
      </c>
      <c r="C167" s="7" t="s">
        <v>219</v>
      </c>
      <c r="D167" s="7" t="s">
        <v>124</v>
      </c>
      <c r="E167" s="7" t="s">
        <v>14</v>
      </c>
      <c r="F167" s="8">
        <v>43923</v>
      </c>
    </row>
    <row r="168" spans="1:6" x14ac:dyDescent="0.35">
      <c r="A168" s="7">
        <v>5084992</v>
      </c>
      <c r="B168" s="7">
        <v>443.2</v>
      </c>
      <c r="C168" s="7" t="s">
        <v>153</v>
      </c>
      <c r="D168" s="7" t="s">
        <v>48</v>
      </c>
      <c r="E168" s="7" t="s">
        <v>19</v>
      </c>
      <c r="F168" s="8">
        <v>43950</v>
      </c>
    </row>
    <row r="169" spans="1:6" x14ac:dyDescent="0.35">
      <c r="A169" s="7">
        <v>5084559</v>
      </c>
      <c r="B169" s="7">
        <v>262.54000000000002</v>
      </c>
      <c r="C169" s="7" t="s">
        <v>153</v>
      </c>
      <c r="D169" s="7" t="s">
        <v>48</v>
      </c>
      <c r="E169" s="7" t="s">
        <v>19</v>
      </c>
      <c r="F169" s="8">
        <v>43936</v>
      </c>
    </row>
    <row r="170" spans="1:6" x14ac:dyDescent="0.35">
      <c r="A170" s="7">
        <v>5084560</v>
      </c>
      <c r="B170" s="7">
        <v>260.35000000000002</v>
      </c>
      <c r="C170" s="7" t="s">
        <v>153</v>
      </c>
      <c r="D170" s="7" t="s">
        <v>48</v>
      </c>
      <c r="E170" s="7" t="s">
        <v>19</v>
      </c>
      <c r="F170" s="8">
        <v>43936</v>
      </c>
    </row>
    <row r="171" spans="1:6" x14ac:dyDescent="0.35">
      <c r="A171" s="7">
        <v>5084352</v>
      </c>
      <c r="B171" s="7">
        <v>1015.16</v>
      </c>
      <c r="C171" s="7" t="s">
        <v>140</v>
      </c>
      <c r="D171" s="7" t="s">
        <v>159</v>
      </c>
      <c r="E171" s="7" t="s">
        <v>51</v>
      </c>
      <c r="F171" s="8">
        <v>43923</v>
      </c>
    </row>
    <row r="172" spans="1:6" x14ac:dyDescent="0.35">
      <c r="A172" s="7">
        <v>5084562</v>
      </c>
      <c r="B172" s="7">
        <v>262.54000000000002</v>
      </c>
      <c r="C172" s="7" t="s">
        <v>153</v>
      </c>
      <c r="D172" s="7" t="s">
        <v>48</v>
      </c>
      <c r="E172" s="7" t="s">
        <v>19</v>
      </c>
      <c r="F172" s="8">
        <v>43936</v>
      </c>
    </row>
    <row r="173" spans="1:6" x14ac:dyDescent="0.35">
      <c r="A173" s="7">
        <v>5084798</v>
      </c>
      <c r="B173" s="7">
        <v>32.700000000000003</v>
      </c>
      <c r="C173" s="7" t="s">
        <v>139</v>
      </c>
      <c r="D173" s="7" t="s">
        <v>72</v>
      </c>
      <c r="E173" s="7" t="s">
        <v>51</v>
      </c>
      <c r="F173" s="8">
        <v>43943</v>
      </c>
    </row>
    <row r="174" spans="1:6" x14ac:dyDescent="0.35">
      <c r="A174" s="7">
        <v>5084798</v>
      </c>
      <c r="B174" s="7">
        <v>32.700000000000003</v>
      </c>
      <c r="C174" s="7" t="s">
        <v>139</v>
      </c>
      <c r="D174" s="7" t="s">
        <v>72</v>
      </c>
      <c r="E174" s="7" t="s">
        <v>51</v>
      </c>
      <c r="F174" s="8">
        <v>43943</v>
      </c>
    </row>
    <row r="175" spans="1:6" x14ac:dyDescent="0.35">
      <c r="A175" s="7">
        <v>5084993</v>
      </c>
      <c r="B175" s="7">
        <v>493.4</v>
      </c>
      <c r="C175" s="7" t="s">
        <v>153</v>
      </c>
      <c r="D175" s="7" t="s">
        <v>48</v>
      </c>
      <c r="E175" s="7" t="s">
        <v>19</v>
      </c>
      <c r="F175" s="8">
        <v>43950</v>
      </c>
    </row>
    <row r="176" spans="1:6" x14ac:dyDescent="0.35">
      <c r="A176" s="7">
        <v>5084994</v>
      </c>
      <c r="B176" s="7">
        <v>567.29999999999995</v>
      </c>
      <c r="C176" s="7" t="s">
        <v>153</v>
      </c>
      <c r="D176" s="7" t="s">
        <v>48</v>
      </c>
      <c r="E176" s="7" t="s">
        <v>19</v>
      </c>
      <c r="F176" s="8">
        <v>43950</v>
      </c>
    </row>
    <row r="177" spans="1:6" x14ac:dyDescent="0.35">
      <c r="A177" s="7">
        <v>5085060</v>
      </c>
      <c r="B177" s="7">
        <v>1729.52</v>
      </c>
      <c r="C177" s="7" t="s">
        <v>158</v>
      </c>
      <c r="D177" s="7" t="s">
        <v>42</v>
      </c>
      <c r="E177" s="7" t="s">
        <v>101</v>
      </c>
      <c r="F177" s="8">
        <v>43950</v>
      </c>
    </row>
    <row r="178" spans="1:6" x14ac:dyDescent="0.35">
      <c r="A178" s="7">
        <v>5084521</v>
      </c>
      <c r="B178" s="7">
        <v>5450</v>
      </c>
      <c r="C178" s="7" t="s">
        <v>158</v>
      </c>
      <c r="D178" s="7" t="s">
        <v>42</v>
      </c>
      <c r="E178" s="7" t="s">
        <v>101</v>
      </c>
      <c r="F178" s="8">
        <v>43923</v>
      </c>
    </row>
    <row r="179" spans="1:6" x14ac:dyDescent="0.35">
      <c r="A179" s="7">
        <v>5084525</v>
      </c>
      <c r="B179" s="7">
        <v>787.98</v>
      </c>
      <c r="C179" s="7" t="s">
        <v>78</v>
      </c>
      <c r="D179" s="7" t="s">
        <v>57</v>
      </c>
      <c r="E179" s="7" t="s">
        <v>79</v>
      </c>
      <c r="F179" s="8">
        <v>43923</v>
      </c>
    </row>
    <row r="180" spans="1:6" x14ac:dyDescent="0.35">
      <c r="A180" s="7">
        <v>5084022</v>
      </c>
      <c r="B180" s="7">
        <v>1994.77</v>
      </c>
      <c r="C180" s="7" t="s">
        <v>132</v>
      </c>
      <c r="D180" s="7" t="s">
        <v>133</v>
      </c>
      <c r="E180" s="7" t="s">
        <v>86</v>
      </c>
      <c r="F180" s="8">
        <v>43943</v>
      </c>
    </row>
    <row r="181" spans="1:6" x14ac:dyDescent="0.35">
      <c r="A181" s="7">
        <v>5084022</v>
      </c>
      <c r="B181" s="7">
        <v>40</v>
      </c>
      <c r="C181" s="7" t="s">
        <v>132</v>
      </c>
      <c r="D181" s="7" t="s">
        <v>133</v>
      </c>
      <c r="E181" s="7" t="s">
        <v>86</v>
      </c>
      <c r="F181" s="8">
        <v>43943</v>
      </c>
    </row>
    <row r="182" spans="1:6" x14ac:dyDescent="0.35">
      <c r="A182" s="7">
        <v>5084549</v>
      </c>
      <c r="B182" s="7">
        <v>863.2</v>
      </c>
      <c r="C182" s="7" t="s">
        <v>37</v>
      </c>
      <c r="D182" s="7" t="s">
        <v>138</v>
      </c>
      <c r="E182" s="7" t="s">
        <v>138</v>
      </c>
      <c r="F182" s="8">
        <v>43936</v>
      </c>
    </row>
    <row r="183" spans="1:6" x14ac:dyDescent="0.35">
      <c r="A183" s="7">
        <v>5084636</v>
      </c>
      <c r="B183" s="7">
        <v>816</v>
      </c>
      <c r="C183" s="7" t="s">
        <v>220</v>
      </c>
      <c r="D183" s="7" t="s">
        <v>48</v>
      </c>
      <c r="E183" s="7" t="s">
        <v>110</v>
      </c>
      <c r="F183" s="8">
        <v>43936</v>
      </c>
    </row>
    <row r="184" spans="1:6" x14ac:dyDescent="0.35">
      <c r="A184" s="7">
        <v>5084664</v>
      </c>
      <c r="B184" s="7">
        <v>4495.5</v>
      </c>
      <c r="C184" s="7" t="s">
        <v>52</v>
      </c>
      <c r="D184" s="7" t="s">
        <v>42</v>
      </c>
      <c r="E184" s="7" t="s">
        <v>53</v>
      </c>
      <c r="F184" s="8">
        <v>43936</v>
      </c>
    </row>
    <row r="185" spans="1:6" x14ac:dyDescent="0.35">
      <c r="A185" s="7">
        <v>5084665</v>
      </c>
      <c r="B185" s="7">
        <v>396</v>
      </c>
      <c r="C185" s="7" t="s">
        <v>52</v>
      </c>
      <c r="D185" s="7" t="s">
        <v>42</v>
      </c>
      <c r="E185" s="7" t="s">
        <v>53</v>
      </c>
      <c r="F185" s="8">
        <v>43936</v>
      </c>
    </row>
    <row r="186" spans="1:6" x14ac:dyDescent="0.35">
      <c r="A186" s="7">
        <v>5084663</v>
      </c>
      <c r="B186" s="7">
        <v>1325</v>
      </c>
      <c r="C186" s="7" t="s">
        <v>156</v>
      </c>
      <c r="D186" s="7" t="s">
        <v>87</v>
      </c>
      <c r="E186" s="7" t="s">
        <v>61</v>
      </c>
      <c r="F186" s="8">
        <v>43936</v>
      </c>
    </row>
    <row r="187" spans="1:6" x14ac:dyDescent="0.35">
      <c r="A187" s="7">
        <v>5084666</v>
      </c>
      <c r="B187" s="7">
        <v>2871.6</v>
      </c>
      <c r="C187" s="7" t="s">
        <v>174</v>
      </c>
      <c r="D187" s="7" t="s">
        <v>111</v>
      </c>
      <c r="E187" s="7" t="s">
        <v>28</v>
      </c>
      <c r="F187" s="8">
        <v>43936</v>
      </c>
    </row>
    <row r="188" spans="1:6" x14ac:dyDescent="0.35">
      <c r="A188" s="7">
        <v>5084609</v>
      </c>
      <c r="B188" s="7">
        <v>490.74</v>
      </c>
      <c r="C188" s="7" t="s">
        <v>116</v>
      </c>
      <c r="D188" s="7" t="s">
        <v>72</v>
      </c>
      <c r="E188" s="7" t="s">
        <v>51</v>
      </c>
      <c r="F188" s="8">
        <v>43936</v>
      </c>
    </row>
    <row r="189" spans="1:6" x14ac:dyDescent="0.35">
      <c r="A189" s="7">
        <v>5084653</v>
      </c>
      <c r="B189" s="7">
        <v>331.48</v>
      </c>
      <c r="C189" s="7" t="s">
        <v>128</v>
      </c>
      <c r="D189" s="7" t="s">
        <v>72</v>
      </c>
      <c r="E189" s="7" t="s">
        <v>51</v>
      </c>
      <c r="F189" s="8">
        <v>43936</v>
      </c>
    </row>
    <row r="190" spans="1:6" x14ac:dyDescent="0.35">
      <c r="A190" s="7">
        <v>5084606</v>
      </c>
      <c r="B190" s="7">
        <v>1750</v>
      </c>
      <c r="C190" s="7" t="s">
        <v>221</v>
      </c>
      <c r="D190" s="7" t="s">
        <v>72</v>
      </c>
      <c r="E190" s="7" t="s">
        <v>51</v>
      </c>
      <c r="F190" s="8">
        <v>43936</v>
      </c>
    </row>
    <row r="191" spans="1:6" x14ac:dyDescent="0.35">
      <c r="A191" s="7">
        <v>5084627</v>
      </c>
      <c r="B191" s="7">
        <v>1569.07</v>
      </c>
      <c r="C191" s="7" t="s">
        <v>148</v>
      </c>
      <c r="D191" s="7" t="s">
        <v>72</v>
      </c>
      <c r="E191" s="7" t="s">
        <v>51</v>
      </c>
      <c r="F191" s="8">
        <v>43936</v>
      </c>
    </row>
    <row r="192" spans="1:6" x14ac:dyDescent="0.35">
      <c r="A192" s="7">
        <v>5084377</v>
      </c>
      <c r="B192" s="7">
        <v>21161.21</v>
      </c>
      <c r="C192" s="7" t="s">
        <v>40</v>
      </c>
      <c r="D192" s="7" t="s">
        <v>41</v>
      </c>
      <c r="E192" s="7" t="s">
        <v>163</v>
      </c>
      <c r="F192" s="8">
        <v>43936</v>
      </c>
    </row>
    <row r="193" spans="1:6" x14ac:dyDescent="0.35">
      <c r="A193" s="7">
        <v>5084377</v>
      </c>
      <c r="B193" s="7">
        <v>7.92</v>
      </c>
      <c r="C193" s="7" t="s">
        <v>40</v>
      </c>
      <c r="D193" s="7" t="s">
        <v>41</v>
      </c>
      <c r="E193" s="7" t="s">
        <v>163</v>
      </c>
      <c r="F193" s="8">
        <v>43936</v>
      </c>
    </row>
    <row r="194" spans="1:6" x14ac:dyDescent="0.35">
      <c r="A194" s="7">
        <v>5085102</v>
      </c>
      <c r="B194" s="7">
        <v>3325</v>
      </c>
      <c r="C194" s="7" t="s">
        <v>89</v>
      </c>
      <c r="D194" s="7" t="s">
        <v>83</v>
      </c>
      <c r="E194" s="7" t="s">
        <v>90</v>
      </c>
      <c r="F194" s="8">
        <v>43948</v>
      </c>
    </row>
    <row r="195" spans="1:6" x14ac:dyDescent="0.35">
      <c r="A195" s="7">
        <v>5084605</v>
      </c>
      <c r="B195" s="7">
        <v>3050</v>
      </c>
      <c r="C195" s="7" t="s">
        <v>66</v>
      </c>
      <c r="D195" s="7" t="s">
        <v>57</v>
      </c>
      <c r="E195" s="7" t="s">
        <v>172</v>
      </c>
      <c r="F195" s="8">
        <v>43936</v>
      </c>
    </row>
    <row r="196" spans="1:6" x14ac:dyDescent="0.35">
      <c r="A196" s="7">
        <v>5084744</v>
      </c>
      <c r="B196" s="7">
        <v>602.13</v>
      </c>
      <c r="C196" s="7" t="s">
        <v>60</v>
      </c>
      <c r="D196" s="7" t="s">
        <v>54</v>
      </c>
      <c r="E196" s="7" t="s">
        <v>19</v>
      </c>
      <c r="F196" s="8">
        <v>43936</v>
      </c>
    </row>
    <row r="197" spans="1:6" x14ac:dyDescent="0.35">
      <c r="A197" s="7">
        <v>5084659</v>
      </c>
      <c r="B197" s="7">
        <v>3000</v>
      </c>
      <c r="C197" s="7" t="s">
        <v>97</v>
      </c>
      <c r="D197" s="7" t="s">
        <v>82</v>
      </c>
      <c r="E197" s="7" t="s">
        <v>102</v>
      </c>
      <c r="F197" s="8">
        <v>43936</v>
      </c>
    </row>
    <row r="198" spans="1:6" x14ac:dyDescent="0.35">
      <c r="A198" s="7">
        <v>5084747</v>
      </c>
      <c r="B198" s="7">
        <v>284.99</v>
      </c>
      <c r="C198" s="7" t="s">
        <v>78</v>
      </c>
      <c r="D198" s="7" t="s">
        <v>57</v>
      </c>
      <c r="E198" s="7" t="s">
        <v>79</v>
      </c>
      <c r="F198" s="8">
        <v>43936</v>
      </c>
    </row>
    <row r="199" spans="1:6" x14ac:dyDescent="0.35">
      <c r="A199" s="7">
        <v>5084594</v>
      </c>
      <c r="B199" s="7">
        <v>21200</v>
      </c>
      <c r="C199" s="7" t="s">
        <v>136</v>
      </c>
      <c r="D199" s="7" t="s">
        <v>42</v>
      </c>
      <c r="E199" s="7" t="s">
        <v>53</v>
      </c>
      <c r="F199" s="8">
        <v>43936</v>
      </c>
    </row>
    <row r="200" spans="1:6" x14ac:dyDescent="0.35">
      <c r="A200" s="7">
        <v>5084595</v>
      </c>
      <c r="B200" s="7">
        <v>1200</v>
      </c>
      <c r="C200" s="7" t="s">
        <v>136</v>
      </c>
      <c r="D200" s="7" t="s">
        <v>42</v>
      </c>
      <c r="E200" s="7" t="s">
        <v>53</v>
      </c>
      <c r="F200" s="8">
        <v>43936</v>
      </c>
    </row>
    <row r="201" spans="1:6" x14ac:dyDescent="0.35">
      <c r="A201" s="7">
        <v>5084757</v>
      </c>
      <c r="B201" s="7">
        <v>555</v>
      </c>
      <c r="C201" s="7" t="s">
        <v>247</v>
      </c>
      <c r="D201" s="7" t="s">
        <v>42</v>
      </c>
      <c r="E201" s="7" t="s">
        <v>110</v>
      </c>
      <c r="F201" s="8">
        <v>43936</v>
      </c>
    </row>
    <row r="202" spans="1:6" x14ac:dyDescent="0.35">
      <c r="A202" s="7">
        <v>5084715</v>
      </c>
      <c r="B202" s="7">
        <v>1000</v>
      </c>
      <c r="C202" s="7" t="s">
        <v>222</v>
      </c>
      <c r="D202" s="7" t="s">
        <v>42</v>
      </c>
      <c r="E202" s="7" t="s">
        <v>58</v>
      </c>
      <c r="F202" s="8">
        <v>43936</v>
      </c>
    </row>
    <row r="203" spans="1:6" x14ac:dyDescent="0.35">
      <c r="A203" s="7">
        <v>5084707</v>
      </c>
      <c r="B203" s="7">
        <v>9500</v>
      </c>
      <c r="C203" s="7" t="s">
        <v>189</v>
      </c>
      <c r="D203" s="7" t="s">
        <v>87</v>
      </c>
      <c r="E203" s="7" t="s">
        <v>86</v>
      </c>
      <c r="F203" s="8">
        <v>43936</v>
      </c>
    </row>
    <row r="204" spans="1:6" x14ac:dyDescent="0.35">
      <c r="A204" s="7">
        <v>5084714</v>
      </c>
      <c r="B204" s="7">
        <v>13450</v>
      </c>
      <c r="C204" s="7" t="s">
        <v>223</v>
      </c>
      <c r="D204" s="7" t="s">
        <v>143</v>
      </c>
      <c r="E204" s="7" t="s">
        <v>86</v>
      </c>
      <c r="F204" s="8">
        <v>43943</v>
      </c>
    </row>
    <row r="205" spans="1:6" x14ac:dyDescent="0.35">
      <c r="A205" s="7">
        <v>5084697</v>
      </c>
      <c r="B205" s="7">
        <v>1383</v>
      </c>
      <c r="C205" s="7" t="s">
        <v>169</v>
      </c>
      <c r="D205" s="7" t="s">
        <v>130</v>
      </c>
      <c r="E205" s="7" t="s">
        <v>86</v>
      </c>
      <c r="F205" s="8">
        <v>43943</v>
      </c>
    </row>
    <row r="206" spans="1:6" x14ac:dyDescent="0.35">
      <c r="A206" s="7">
        <v>5084748</v>
      </c>
      <c r="B206" s="7">
        <v>373.71</v>
      </c>
      <c r="C206" s="7" t="s">
        <v>129</v>
      </c>
      <c r="D206" s="7" t="s">
        <v>87</v>
      </c>
      <c r="E206" s="7" t="s">
        <v>86</v>
      </c>
      <c r="F206" s="8">
        <v>43943</v>
      </c>
    </row>
    <row r="207" spans="1:6" x14ac:dyDescent="0.35">
      <c r="A207" s="7">
        <v>5084755</v>
      </c>
      <c r="B207" s="7">
        <v>881.6</v>
      </c>
      <c r="C207" s="7" t="s">
        <v>179</v>
      </c>
      <c r="D207" s="7" t="s">
        <v>87</v>
      </c>
      <c r="E207" s="7" t="s">
        <v>86</v>
      </c>
      <c r="F207" s="8">
        <v>43943</v>
      </c>
    </row>
    <row r="208" spans="1:6" x14ac:dyDescent="0.35">
      <c r="A208" s="7">
        <v>5085103</v>
      </c>
      <c r="B208" s="7">
        <v>39854.5</v>
      </c>
      <c r="C208" s="7" t="s">
        <v>224</v>
      </c>
      <c r="D208" s="7" t="s">
        <v>83</v>
      </c>
      <c r="E208" s="7" t="s">
        <v>90</v>
      </c>
      <c r="F208" s="8">
        <v>43948</v>
      </c>
    </row>
    <row r="209" spans="1:6" x14ac:dyDescent="0.35">
      <c r="A209" s="7">
        <v>5085103</v>
      </c>
      <c r="B209" s="7">
        <v>2568</v>
      </c>
      <c r="C209" s="7" t="s">
        <v>224</v>
      </c>
      <c r="D209" s="7" t="s">
        <v>83</v>
      </c>
      <c r="E209" s="7" t="s">
        <v>90</v>
      </c>
      <c r="F209" s="8">
        <v>43948</v>
      </c>
    </row>
    <row r="210" spans="1:6" x14ac:dyDescent="0.35">
      <c r="A210" s="7">
        <v>5084810</v>
      </c>
      <c r="B210" s="7">
        <v>1333.33</v>
      </c>
      <c r="C210" s="7" t="s">
        <v>247</v>
      </c>
      <c r="D210" s="7" t="s">
        <v>42</v>
      </c>
      <c r="E210" s="7" t="s">
        <v>61</v>
      </c>
      <c r="F210" s="8">
        <v>43943</v>
      </c>
    </row>
    <row r="211" spans="1:6" x14ac:dyDescent="0.35">
      <c r="A211" s="7">
        <v>5084862</v>
      </c>
      <c r="B211" s="7">
        <v>2464.1799999999998</v>
      </c>
      <c r="C211" s="7" t="s">
        <v>197</v>
      </c>
      <c r="D211" s="7" t="s">
        <v>143</v>
      </c>
      <c r="E211" s="7" t="s">
        <v>86</v>
      </c>
      <c r="F211" s="8">
        <v>43943</v>
      </c>
    </row>
    <row r="212" spans="1:6" x14ac:dyDescent="0.35">
      <c r="A212" s="7">
        <v>5084883</v>
      </c>
      <c r="B212" s="7">
        <v>580</v>
      </c>
      <c r="C212" s="7" t="s">
        <v>225</v>
      </c>
      <c r="D212" s="7" t="s">
        <v>42</v>
      </c>
      <c r="E212" s="7" t="s">
        <v>162</v>
      </c>
      <c r="F212" s="8">
        <v>43943</v>
      </c>
    </row>
    <row r="213" spans="1:6" x14ac:dyDescent="0.35">
      <c r="A213" s="7">
        <v>5085104</v>
      </c>
      <c r="B213" s="7">
        <v>5121</v>
      </c>
      <c r="C213" s="7" t="s">
        <v>226</v>
      </c>
      <c r="D213" s="7" t="s">
        <v>83</v>
      </c>
      <c r="E213" s="7" t="s">
        <v>90</v>
      </c>
      <c r="F213" s="8">
        <v>43948</v>
      </c>
    </row>
    <row r="214" spans="1:6" x14ac:dyDescent="0.35">
      <c r="A214" s="7">
        <v>5085104</v>
      </c>
      <c r="B214" s="7">
        <v>1141</v>
      </c>
      <c r="C214" s="7" t="s">
        <v>226</v>
      </c>
      <c r="D214" s="7" t="s">
        <v>83</v>
      </c>
      <c r="E214" s="7" t="s">
        <v>90</v>
      </c>
      <c r="F214" s="8">
        <v>43948</v>
      </c>
    </row>
    <row r="215" spans="1:6" x14ac:dyDescent="0.35">
      <c r="A215" s="7">
        <v>5084839</v>
      </c>
      <c r="B215" s="7">
        <v>2037.28</v>
      </c>
      <c r="C215" s="7" t="s">
        <v>169</v>
      </c>
      <c r="D215" s="7" t="s">
        <v>85</v>
      </c>
      <c r="E215" s="7" t="s">
        <v>86</v>
      </c>
      <c r="F215" s="8">
        <v>43943</v>
      </c>
    </row>
    <row r="216" spans="1:6" x14ac:dyDescent="0.35">
      <c r="A216" s="7">
        <v>5084837</v>
      </c>
      <c r="B216" s="7">
        <v>600</v>
      </c>
      <c r="C216" s="7" t="s">
        <v>193</v>
      </c>
      <c r="D216" s="7" t="s">
        <v>42</v>
      </c>
      <c r="E216" s="7" t="s">
        <v>53</v>
      </c>
      <c r="F216" s="8">
        <v>43943</v>
      </c>
    </row>
    <row r="217" spans="1:6" x14ac:dyDescent="0.35">
      <c r="A217" s="7">
        <v>5084863</v>
      </c>
      <c r="B217" s="7">
        <v>422.46</v>
      </c>
      <c r="C217" s="7" t="s">
        <v>99</v>
      </c>
      <c r="D217" s="7" t="s">
        <v>42</v>
      </c>
      <c r="E217" s="7" t="s">
        <v>8</v>
      </c>
      <c r="F217" s="8">
        <v>43943</v>
      </c>
    </row>
    <row r="218" spans="1:6" x14ac:dyDescent="0.35">
      <c r="A218" s="7">
        <v>5085068</v>
      </c>
      <c r="B218" s="7">
        <v>45.5</v>
      </c>
      <c r="C218" s="7" t="s">
        <v>71</v>
      </c>
      <c r="D218" s="7" t="s">
        <v>42</v>
      </c>
      <c r="E218" s="7" t="s">
        <v>32</v>
      </c>
      <c r="F218" s="8">
        <v>43950</v>
      </c>
    </row>
    <row r="219" spans="1:6" x14ac:dyDescent="0.35">
      <c r="A219" s="7">
        <v>5085105</v>
      </c>
      <c r="B219" s="7">
        <v>3000</v>
      </c>
      <c r="C219" s="7" t="s">
        <v>227</v>
      </c>
      <c r="D219" s="7" t="s">
        <v>83</v>
      </c>
      <c r="E219" s="7" t="s">
        <v>90</v>
      </c>
      <c r="F219" s="8">
        <v>43948</v>
      </c>
    </row>
    <row r="220" spans="1:6" x14ac:dyDescent="0.35">
      <c r="A220" s="7">
        <v>5085105</v>
      </c>
      <c r="B220" s="7">
        <v>171</v>
      </c>
      <c r="C220" s="7" t="s">
        <v>227</v>
      </c>
      <c r="D220" s="7" t="s">
        <v>83</v>
      </c>
      <c r="E220" s="7" t="s">
        <v>90</v>
      </c>
      <c r="F220" s="8">
        <v>43948</v>
      </c>
    </row>
    <row r="221" spans="1:6" x14ac:dyDescent="0.35">
      <c r="A221" s="7">
        <v>5084876</v>
      </c>
      <c r="B221" s="7">
        <v>2293.56</v>
      </c>
      <c r="C221" s="7" t="s">
        <v>78</v>
      </c>
      <c r="D221" s="7" t="s">
        <v>57</v>
      </c>
      <c r="E221" s="7" t="s">
        <v>79</v>
      </c>
      <c r="F221" s="8">
        <v>43943</v>
      </c>
    </row>
    <row r="222" spans="1:6" x14ac:dyDescent="0.35">
      <c r="A222" s="7">
        <v>5084896</v>
      </c>
      <c r="B222" s="7">
        <v>3449.33</v>
      </c>
      <c r="C222" s="7" t="s">
        <v>91</v>
      </c>
      <c r="D222" s="7" t="s">
        <v>87</v>
      </c>
      <c r="E222" s="7" t="s">
        <v>92</v>
      </c>
      <c r="F222" s="8">
        <v>43943</v>
      </c>
    </row>
    <row r="223" spans="1:6" x14ac:dyDescent="0.35">
      <c r="A223" s="7">
        <v>5084900</v>
      </c>
      <c r="B223" s="7">
        <v>1012</v>
      </c>
      <c r="C223" s="7" t="s">
        <v>228</v>
      </c>
      <c r="D223" s="7" t="s">
        <v>141</v>
      </c>
      <c r="E223" s="7" t="s">
        <v>177</v>
      </c>
      <c r="F223" s="8">
        <v>43943</v>
      </c>
    </row>
    <row r="224" spans="1:6" x14ac:dyDescent="0.35">
      <c r="A224" s="7">
        <v>5084832</v>
      </c>
      <c r="B224" s="7">
        <v>503.5</v>
      </c>
      <c r="C224" s="7" t="s">
        <v>68</v>
      </c>
      <c r="D224" s="7" t="s">
        <v>69</v>
      </c>
      <c r="E224" s="7" t="s">
        <v>8</v>
      </c>
      <c r="F224" s="8">
        <v>43943</v>
      </c>
    </row>
    <row r="225" spans="1:6" x14ac:dyDescent="0.35">
      <c r="A225" s="7">
        <v>5084884</v>
      </c>
      <c r="B225" s="7">
        <v>999</v>
      </c>
      <c r="C225" s="7" t="s">
        <v>63</v>
      </c>
      <c r="D225" s="7" t="s">
        <v>42</v>
      </c>
      <c r="E225" s="7" t="s">
        <v>8</v>
      </c>
      <c r="F225" s="8">
        <v>43943</v>
      </c>
    </row>
    <row r="226" spans="1:6" x14ac:dyDescent="0.35">
      <c r="A226" s="7">
        <v>5084878</v>
      </c>
      <c r="B226" s="7">
        <v>944.8</v>
      </c>
      <c r="C226" s="7" t="s">
        <v>26</v>
      </c>
      <c r="D226" s="7" t="s">
        <v>42</v>
      </c>
      <c r="E226" s="7" t="s">
        <v>27</v>
      </c>
      <c r="F226" s="8">
        <v>43943</v>
      </c>
    </row>
    <row r="227" spans="1:6" x14ac:dyDescent="0.35">
      <c r="A227" s="7">
        <v>5084978</v>
      </c>
      <c r="B227" s="7">
        <v>1468.75</v>
      </c>
      <c r="C227" s="7" t="s">
        <v>156</v>
      </c>
      <c r="D227" s="7" t="s">
        <v>42</v>
      </c>
      <c r="E227" s="7" t="s">
        <v>177</v>
      </c>
      <c r="F227" s="8">
        <v>43950</v>
      </c>
    </row>
    <row r="228" spans="1:6" x14ac:dyDescent="0.35">
      <c r="A228" s="7">
        <v>5084976</v>
      </c>
      <c r="B228" s="7">
        <v>7470.17</v>
      </c>
      <c r="C228" s="7" t="s">
        <v>97</v>
      </c>
      <c r="D228" s="7" t="s">
        <v>229</v>
      </c>
      <c r="E228" s="7" t="s">
        <v>230</v>
      </c>
      <c r="F228" s="8">
        <v>43950</v>
      </c>
    </row>
    <row r="229" spans="1:6" x14ac:dyDescent="0.35">
      <c r="A229" s="7">
        <v>5084864</v>
      </c>
      <c r="B229" s="7">
        <v>570.72</v>
      </c>
      <c r="C229" s="7" t="s">
        <v>189</v>
      </c>
      <c r="D229" s="7" t="s">
        <v>134</v>
      </c>
      <c r="E229" s="7" t="s">
        <v>86</v>
      </c>
      <c r="F229" s="8">
        <v>43950</v>
      </c>
    </row>
    <row r="230" spans="1:6" x14ac:dyDescent="0.35">
      <c r="A230" s="7">
        <v>5085005</v>
      </c>
      <c r="B230" s="7">
        <v>6093.68</v>
      </c>
      <c r="C230" s="7" t="s">
        <v>142</v>
      </c>
      <c r="D230" s="7" t="s">
        <v>42</v>
      </c>
      <c r="E230" s="7" t="s">
        <v>137</v>
      </c>
      <c r="F230" s="8">
        <v>43950</v>
      </c>
    </row>
    <row r="231" spans="1:6" x14ac:dyDescent="0.35">
      <c r="A231" s="7">
        <v>5085004</v>
      </c>
      <c r="B231" s="7">
        <v>400</v>
      </c>
      <c r="C231" s="7" t="s">
        <v>52</v>
      </c>
      <c r="D231" s="7" t="s">
        <v>42</v>
      </c>
      <c r="E231" s="7" t="s">
        <v>53</v>
      </c>
      <c r="F231" s="8">
        <v>43950</v>
      </c>
    </row>
    <row r="232" spans="1:6" x14ac:dyDescent="0.35">
      <c r="A232" s="7">
        <v>5084999</v>
      </c>
      <c r="B232" s="7">
        <v>556.11</v>
      </c>
      <c r="C232" s="7" t="s">
        <v>136</v>
      </c>
      <c r="D232" s="7" t="s">
        <v>87</v>
      </c>
      <c r="E232" s="7" t="s">
        <v>137</v>
      </c>
      <c r="F232" s="8">
        <v>43950</v>
      </c>
    </row>
    <row r="233" spans="1:6" x14ac:dyDescent="0.35">
      <c r="A233" s="7">
        <v>5085068</v>
      </c>
      <c r="B233" s="7">
        <v>261.5</v>
      </c>
      <c r="C233" s="7" t="s">
        <v>71</v>
      </c>
      <c r="D233" s="7" t="s">
        <v>42</v>
      </c>
      <c r="E233" s="7" t="s">
        <v>32</v>
      </c>
      <c r="F233" s="8">
        <v>43950</v>
      </c>
    </row>
    <row r="234" spans="1:6" x14ac:dyDescent="0.35">
      <c r="A234" s="7">
        <v>5085068</v>
      </c>
      <c r="B234" s="7">
        <v>45.5</v>
      </c>
      <c r="C234" s="7" t="s">
        <v>71</v>
      </c>
      <c r="D234" s="7" t="s">
        <v>42</v>
      </c>
      <c r="E234" s="7" t="s">
        <v>32</v>
      </c>
      <c r="F234" s="8">
        <v>43950</v>
      </c>
    </row>
    <row r="235" spans="1:6" x14ac:dyDescent="0.35">
      <c r="A235" s="7">
        <v>5085068</v>
      </c>
      <c r="B235" s="7">
        <v>261.5</v>
      </c>
      <c r="C235" s="7" t="s">
        <v>71</v>
      </c>
      <c r="D235" s="7" t="s">
        <v>42</v>
      </c>
      <c r="E235" s="7" t="s">
        <v>32</v>
      </c>
      <c r="F235" s="8">
        <v>43950</v>
      </c>
    </row>
    <row r="236" spans="1:6" x14ac:dyDescent="0.35">
      <c r="A236" s="7">
        <v>5085068</v>
      </c>
      <c r="B236" s="7">
        <v>45.5</v>
      </c>
      <c r="C236" s="7" t="s">
        <v>71</v>
      </c>
      <c r="D236" s="7" t="s">
        <v>42</v>
      </c>
      <c r="E236" s="7" t="s">
        <v>32</v>
      </c>
      <c r="F236" s="8">
        <v>43950</v>
      </c>
    </row>
    <row r="237" spans="1:6" x14ac:dyDescent="0.35">
      <c r="A237" s="7">
        <v>5085102</v>
      </c>
      <c r="B237" s="7">
        <v>22203.5</v>
      </c>
      <c r="C237" s="7" t="s">
        <v>89</v>
      </c>
      <c r="D237" s="7" t="s">
        <v>83</v>
      </c>
      <c r="E237" s="7" t="s">
        <v>90</v>
      </c>
      <c r="F237" s="8">
        <v>43948</v>
      </c>
    </row>
    <row r="238" spans="1:6" x14ac:dyDescent="0.35">
      <c r="A238" s="7">
        <v>5085108</v>
      </c>
      <c r="B238" s="7">
        <v>378</v>
      </c>
      <c r="C238" s="7" t="s">
        <v>231</v>
      </c>
      <c r="D238" s="7" t="s">
        <v>83</v>
      </c>
      <c r="E238" s="7" t="s">
        <v>90</v>
      </c>
      <c r="F238" s="8">
        <v>43948</v>
      </c>
    </row>
    <row r="239" spans="1:6" x14ac:dyDescent="0.35">
      <c r="A239" s="7">
        <v>5085107</v>
      </c>
      <c r="B239" s="7">
        <v>21136</v>
      </c>
      <c r="C239" s="7" t="s">
        <v>232</v>
      </c>
      <c r="D239" s="7" t="s">
        <v>83</v>
      </c>
      <c r="E239" s="7" t="s">
        <v>90</v>
      </c>
      <c r="F239" s="8">
        <v>43948</v>
      </c>
    </row>
    <row r="240" spans="1:6" x14ac:dyDescent="0.35">
      <c r="A240" s="7">
        <v>5085107</v>
      </c>
      <c r="B240" s="7">
        <v>693</v>
      </c>
      <c r="C240" s="7" t="s">
        <v>232</v>
      </c>
      <c r="D240" s="7" t="s">
        <v>83</v>
      </c>
      <c r="E240" s="7" t="s">
        <v>90</v>
      </c>
      <c r="F240" s="8">
        <v>43948</v>
      </c>
    </row>
    <row r="241" spans="1:6" x14ac:dyDescent="0.35">
      <c r="A241" s="7">
        <v>5085099</v>
      </c>
      <c r="B241" s="7">
        <v>4100</v>
      </c>
      <c r="C241" s="7" t="s">
        <v>233</v>
      </c>
      <c r="D241" s="7" t="s">
        <v>83</v>
      </c>
      <c r="E241" s="7" t="s">
        <v>90</v>
      </c>
      <c r="F241" s="8">
        <v>43948</v>
      </c>
    </row>
    <row r="242" spans="1:6" x14ac:dyDescent="0.35">
      <c r="A242" s="7">
        <v>5085099</v>
      </c>
      <c r="B242" s="7">
        <v>1783</v>
      </c>
      <c r="C242" s="7" t="s">
        <v>233</v>
      </c>
      <c r="D242" s="7" t="s">
        <v>83</v>
      </c>
      <c r="E242" s="7" t="s">
        <v>90</v>
      </c>
      <c r="F242" s="8">
        <v>43948</v>
      </c>
    </row>
    <row r="243" spans="1:6" x14ac:dyDescent="0.35">
      <c r="A243" s="7">
        <v>5085108</v>
      </c>
      <c r="B243" s="7">
        <v>5000</v>
      </c>
      <c r="C243" s="7" t="s">
        <v>231</v>
      </c>
      <c r="D243" s="7" t="s">
        <v>83</v>
      </c>
      <c r="E243" s="7" t="s">
        <v>90</v>
      </c>
      <c r="F243" s="8">
        <v>43948</v>
      </c>
    </row>
    <row r="244" spans="1:6" x14ac:dyDescent="0.35">
      <c r="A244" s="7">
        <v>5085106</v>
      </c>
      <c r="B244" s="7">
        <v>15965</v>
      </c>
      <c r="C244" s="7" t="s">
        <v>183</v>
      </c>
      <c r="D244" s="7" t="s">
        <v>83</v>
      </c>
      <c r="E244" s="7" t="s">
        <v>90</v>
      </c>
      <c r="F244" s="8">
        <v>43948</v>
      </c>
    </row>
    <row r="245" spans="1:6" x14ac:dyDescent="0.35">
      <c r="A245" s="7">
        <v>5085106</v>
      </c>
      <c r="B245" s="7">
        <v>2801</v>
      </c>
      <c r="C245" s="7" t="s">
        <v>183</v>
      </c>
      <c r="D245" s="7" t="s">
        <v>83</v>
      </c>
      <c r="E245" s="7" t="s">
        <v>90</v>
      </c>
      <c r="F245" s="8">
        <v>43948</v>
      </c>
    </row>
    <row r="246" spans="1:6" x14ac:dyDescent="0.35">
      <c r="A246" s="7">
        <v>5085113</v>
      </c>
      <c r="B246" s="7">
        <v>1500</v>
      </c>
      <c r="C246" s="7" t="s">
        <v>173</v>
      </c>
      <c r="D246" s="7" t="s">
        <v>83</v>
      </c>
      <c r="E246" s="7" t="s">
        <v>90</v>
      </c>
      <c r="F246" s="8">
        <v>43948</v>
      </c>
    </row>
    <row r="247" spans="1:6" x14ac:dyDescent="0.35">
      <c r="A247" s="7">
        <v>5085113</v>
      </c>
      <c r="B247" s="7">
        <v>736</v>
      </c>
      <c r="C247" s="7" t="s">
        <v>173</v>
      </c>
      <c r="D247" s="7" t="s">
        <v>83</v>
      </c>
      <c r="E247" s="7" t="s">
        <v>90</v>
      </c>
      <c r="F247" s="8">
        <v>43948</v>
      </c>
    </row>
    <row r="248" spans="1:6" x14ac:dyDescent="0.35">
      <c r="A248" s="7">
        <v>5085115</v>
      </c>
      <c r="B248" s="7">
        <v>6225</v>
      </c>
      <c r="C248" s="7" t="s">
        <v>234</v>
      </c>
      <c r="D248" s="7" t="s">
        <v>83</v>
      </c>
      <c r="E248" s="7" t="s">
        <v>90</v>
      </c>
      <c r="F248" s="8">
        <v>43948</v>
      </c>
    </row>
    <row r="249" spans="1:6" x14ac:dyDescent="0.35">
      <c r="A249" s="7">
        <v>5085115</v>
      </c>
      <c r="B249" s="7">
        <v>822</v>
      </c>
      <c r="C249" s="7" t="s">
        <v>234</v>
      </c>
      <c r="D249" s="7" t="s">
        <v>83</v>
      </c>
      <c r="E249" s="7" t="s">
        <v>90</v>
      </c>
      <c r="F249" s="8">
        <v>43948</v>
      </c>
    </row>
    <row r="250" spans="1:6" x14ac:dyDescent="0.35">
      <c r="A250" s="7">
        <v>5085117</v>
      </c>
      <c r="B250" s="7">
        <v>3189</v>
      </c>
      <c r="C250" s="7" t="s">
        <v>235</v>
      </c>
      <c r="D250" s="7" t="s">
        <v>83</v>
      </c>
      <c r="E250" s="7" t="s">
        <v>90</v>
      </c>
      <c r="F250" s="8">
        <v>43948</v>
      </c>
    </row>
    <row r="251" spans="1:6" x14ac:dyDescent="0.35">
      <c r="A251" s="7">
        <v>5085101</v>
      </c>
      <c r="B251" s="7">
        <v>29371</v>
      </c>
      <c r="C251" s="7" t="s">
        <v>236</v>
      </c>
      <c r="D251" s="7" t="s">
        <v>83</v>
      </c>
      <c r="E251" s="7" t="s">
        <v>90</v>
      </c>
      <c r="F251" s="8">
        <v>43948</v>
      </c>
    </row>
    <row r="252" spans="1:6" x14ac:dyDescent="0.35">
      <c r="A252" s="7">
        <v>5085101</v>
      </c>
      <c r="B252" s="7">
        <v>2100</v>
      </c>
      <c r="C252" s="7" t="s">
        <v>236</v>
      </c>
      <c r="D252" s="7" t="s">
        <v>83</v>
      </c>
      <c r="E252" s="7" t="s">
        <v>90</v>
      </c>
      <c r="F252" s="8">
        <v>43948</v>
      </c>
    </row>
    <row r="253" spans="1:6" x14ac:dyDescent="0.35">
      <c r="A253" s="7">
        <v>5085118</v>
      </c>
      <c r="B253" s="7">
        <v>535</v>
      </c>
      <c r="C253" s="7" t="s">
        <v>237</v>
      </c>
      <c r="D253" s="7" t="s">
        <v>83</v>
      </c>
      <c r="E253" s="7" t="s">
        <v>90</v>
      </c>
      <c r="F253" s="8">
        <v>43948</v>
      </c>
    </row>
    <row r="254" spans="1:6" x14ac:dyDescent="0.35">
      <c r="A254" s="7">
        <v>5085119</v>
      </c>
      <c r="B254" s="7">
        <v>20370</v>
      </c>
      <c r="C254" s="7" t="s">
        <v>238</v>
      </c>
      <c r="D254" s="7" t="s">
        <v>83</v>
      </c>
      <c r="E254" s="7" t="s">
        <v>90</v>
      </c>
      <c r="F254" s="8">
        <v>43948</v>
      </c>
    </row>
    <row r="255" spans="1:6" x14ac:dyDescent="0.35">
      <c r="A255" s="7">
        <v>5085100</v>
      </c>
      <c r="B255" s="7">
        <v>86450</v>
      </c>
      <c r="C255" s="7" t="s">
        <v>239</v>
      </c>
      <c r="D255" s="7" t="s">
        <v>83</v>
      </c>
      <c r="E255" s="7" t="s">
        <v>90</v>
      </c>
      <c r="F255" s="8">
        <v>43948</v>
      </c>
    </row>
    <row r="256" spans="1:6" x14ac:dyDescent="0.35">
      <c r="A256" s="7">
        <v>5085100</v>
      </c>
      <c r="B256" s="7">
        <v>5484</v>
      </c>
      <c r="C256" s="7" t="s">
        <v>239</v>
      </c>
      <c r="D256" s="7" t="s">
        <v>83</v>
      </c>
      <c r="E256" s="7" t="s">
        <v>90</v>
      </c>
      <c r="F256" s="8">
        <v>43948</v>
      </c>
    </row>
    <row r="257" spans="1:6" x14ac:dyDescent="0.35">
      <c r="A257" s="7">
        <v>5085117</v>
      </c>
      <c r="B257" s="7">
        <v>607</v>
      </c>
      <c r="C257" s="7" t="s">
        <v>235</v>
      </c>
      <c r="D257" s="7" t="s">
        <v>83</v>
      </c>
      <c r="E257" s="7" t="s">
        <v>90</v>
      </c>
      <c r="F257" s="8">
        <v>43948</v>
      </c>
    </row>
    <row r="258" spans="1:6" x14ac:dyDescent="0.35">
      <c r="A258" s="7">
        <v>5085118</v>
      </c>
      <c r="B258" s="7">
        <v>6750</v>
      </c>
      <c r="C258" s="7" t="s">
        <v>237</v>
      </c>
      <c r="D258" s="7" t="s">
        <v>83</v>
      </c>
      <c r="E258" s="7" t="s">
        <v>90</v>
      </c>
      <c r="F258" s="8">
        <v>43948</v>
      </c>
    </row>
    <row r="259" spans="1:6" x14ac:dyDescent="0.35">
      <c r="A259" s="7">
        <v>5085109</v>
      </c>
      <c r="B259" s="7">
        <v>10458.5</v>
      </c>
      <c r="C259" s="7" t="s">
        <v>240</v>
      </c>
      <c r="D259" s="7" t="s">
        <v>83</v>
      </c>
      <c r="E259" s="7" t="s">
        <v>90</v>
      </c>
      <c r="F259" s="8">
        <v>43948</v>
      </c>
    </row>
    <row r="260" spans="1:6" x14ac:dyDescent="0.35">
      <c r="A260" s="7">
        <v>5085109</v>
      </c>
      <c r="B260" s="7">
        <v>1399</v>
      </c>
      <c r="C260" s="7" t="s">
        <v>240</v>
      </c>
      <c r="D260" s="7" t="s">
        <v>83</v>
      </c>
      <c r="E260" s="7" t="s">
        <v>90</v>
      </c>
      <c r="F260" s="8">
        <v>43948</v>
      </c>
    </row>
    <row r="261" spans="1:6" x14ac:dyDescent="0.35">
      <c r="A261" s="7">
        <v>5085110</v>
      </c>
      <c r="B261" s="7">
        <v>2606.5</v>
      </c>
      <c r="C261" s="7" t="s">
        <v>241</v>
      </c>
      <c r="D261" s="7" t="s">
        <v>83</v>
      </c>
      <c r="E261" s="7" t="s">
        <v>90</v>
      </c>
      <c r="F261" s="8">
        <v>43948</v>
      </c>
    </row>
    <row r="262" spans="1:6" x14ac:dyDescent="0.35">
      <c r="A262" s="7">
        <v>5085110</v>
      </c>
      <c r="B262" s="7">
        <v>164</v>
      </c>
      <c r="C262" s="7" t="s">
        <v>241</v>
      </c>
      <c r="D262" s="7" t="s">
        <v>83</v>
      </c>
      <c r="E262" s="7" t="s">
        <v>90</v>
      </c>
      <c r="F262" s="8">
        <v>43948</v>
      </c>
    </row>
    <row r="263" spans="1:6" x14ac:dyDescent="0.35">
      <c r="A263" s="7">
        <v>5085119</v>
      </c>
      <c r="B263" s="7">
        <v>4392</v>
      </c>
      <c r="C263" s="7" t="s">
        <v>238</v>
      </c>
      <c r="D263" s="7" t="s">
        <v>83</v>
      </c>
      <c r="E263" s="7" t="s">
        <v>90</v>
      </c>
      <c r="F263" s="8">
        <v>43948</v>
      </c>
    </row>
    <row r="264" spans="1:6" x14ac:dyDescent="0.35">
      <c r="A264" s="7">
        <v>5085120</v>
      </c>
      <c r="B264" s="7">
        <v>29817.5</v>
      </c>
      <c r="C264" s="7" t="s">
        <v>242</v>
      </c>
      <c r="D264" s="7" t="s">
        <v>83</v>
      </c>
      <c r="E264" s="7" t="s">
        <v>90</v>
      </c>
      <c r="F264" s="8">
        <v>43948</v>
      </c>
    </row>
    <row r="265" spans="1:6" x14ac:dyDescent="0.35">
      <c r="A265" s="7">
        <v>5085120</v>
      </c>
      <c r="B265" s="7">
        <v>3692</v>
      </c>
      <c r="C265" s="7" t="s">
        <v>242</v>
      </c>
      <c r="D265" s="7" t="s">
        <v>83</v>
      </c>
      <c r="E265" s="7" t="s">
        <v>90</v>
      </c>
      <c r="F265" s="8">
        <v>43948</v>
      </c>
    </row>
    <row r="266" spans="1:6" x14ac:dyDescent="0.35">
      <c r="A266" s="7">
        <v>5085121</v>
      </c>
      <c r="B266" s="7">
        <v>325</v>
      </c>
      <c r="C266" s="7" t="s">
        <v>81</v>
      </c>
      <c r="D266" s="7" t="s">
        <v>42</v>
      </c>
      <c r="E266" s="7" t="s">
        <v>45</v>
      </c>
      <c r="F266" s="8">
        <v>43949</v>
      </c>
    </row>
    <row r="267" spans="1:6" x14ac:dyDescent="0.35">
      <c r="A267" s="7">
        <v>5085121</v>
      </c>
      <c r="B267" s="7">
        <v>121</v>
      </c>
      <c r="C267" s="7" t="s">
        <v>81</v>
      </c>
      <c r="D267" s="7" t="s">
        <v>42</v>
      </c>
      <c r="E267" s="7" t="s">
        <v>45</v>
      </c>
      <c r="F267" s="8">
        <v>43949</v>
      </c>
    </row>
    <row r="268" spans="1:6" x14ac:dyDescent="0.35">
      <c r="A268" s="7">
        <v>5085080</v>
      </c>
      <c r="B268" s="7">
        <v>29000</v>
      </c>
      <c r="C268" s="7" t="s">
        <v>151</v>
      </c>
      <c r="D268" s="7" t="s">
        <v>135</v>
      </c>
      <c r="E268" s="7" t="s">
        <v>243</v>
      </c>
      <c r="F268" s="8">
        <v>43948</v>
      </c>
    </row>
    <row r="269" spans="1:6" x14ac:dyDescent="0.35">
      <c r="A269" s="7">
        <v>5084343</v>
      </c>
      <c r="B269" s="7">
        <v>8042.84</v>
      </c>
      <c r="C269" s="7" t="s">
        <v>93</v>
      </c>
      <c r="D269" s="7" t="s">
        <v>94</v>
      </c>
      <c r="E269" s="7" t="s">
        <v>39</v>
      </c>
      <c r="F269" s="8">
        <v>43923</v>
      </c>
    </row>
    <row r="270" spans="1:6" x14ac:dyDescent="0.35">
      <c r="A270" s="7">
        <v>5084433</v>
      </c>
      <c r="B270" s="7">
        <v>25020</v>
      </c>
      <c r="C270" s="7" t="s">
        <v>166</v>
      </c>
      <c r="D270" s="7" t="s">
        <v>135</v>
      </c>
      <c r="E270" s="7" t="s">
        <v>67</v>
      </c>
      <c r="F270" s="8">
        <v>43923</v>
      </c>
    </row>
    <row r="271" spans="1:6" x14ac:dyDescent="0.35">
      <c r="A271" s="7">
        <v>5084429</v>
      </c>
      <c r="B271" s="7">
        <v>2685.7</v>
      </c>
      <c r="C271" s="7" t="s">
        <v>166</v>
      </c>
      <c r="D271" s="7" t="s">
        <v>88</v>
      </c>
      <c r="E271" s="7" t="s">
        <v>20</v>
      </c>
      <c r="F271" s="8">
        <v>43923</v>
      </c>
    </row>
    <row r="272" spans="1:6" x14ac:dyDescent="0.35">
      <c r="A272" s="7">
        <v>5084430</v>
      </c>
      <c r="B272" s="7">
        <v>2685.7</v>
      </c>
      <c r="C272" s="7" t="s">
        <v>166</v>
      </c>
      <c r="D272" s="7" t="s">
        <v>88</v>
      </c>
      <c r="E272" s="7" t="s">
        <v>20</v>
      </c>
      <c r="F272" s="8">
        <v>43923</v>
      </c>
    </row>
    <row r="273" spans="1:6" x14ac:dyDescent="0.35">
      <c r="A273" s="7">
        <v>5084431</v>
      </c>
      <c r="B273" s="7">
        <v>2685.7</v>
      </c>
      <c r="C273" s="7" t="s">
        <v>166</v>
      </c>
      <c r="D273" s="7" t="s">
        <v>88</v>
      </c>
      <c r="E273" s="7" t="s">
        <v>20</v>
      </c>
      <c r="F273" s="8">
        <v>43923</v>
      </c>
    </row>
    <row r="274" spans="1:6" x14ac:dyDescent="0.35">
      <c r="A274" s="7">
        <v>5084432</v>
      </c>
      <c r="B274" s="7">
        <v>2685.7</v>
      </c>
      <c r="C274" s="7" t="s">
        <v>166</v>
      </c>
      <c r="D274" s="7" t="s">
        <v>88</v>
      </c>
      <c r="E274" s="7" t="s">
        <v>20</v>
      </c>
      <c r="F274" s="8">
        <v>43923</v>
      </c>
    </row>
    <row r="275" spans="1:6" x14ac:dyDescent="0.35">
      <c r="A275" s="7">
        <v>5084593</v>
      </c>
      <c r="B275" s="7">
        <v>500</v>
      </c>
      <c r="C275" s="7" t="s">
        <v>157</v>
      </c>
      <c r="D275" s="7" t="s">
        <v>135</v>
      </c>
      <c r="E275" s="7" t="s">
        <v>59</v>
      </c>
      <c r="F275" s="8">
        <v>43936</v>
      </c>
    </row>
    <row r="276" spans="1:6" x14ac:dyDescent="0.35">
      <c r="A276" s="7">
        <v>5084658</v>
      </c>
      <c r="B276" s="7">
        <v>1158.29</v>
      </c>
      <c r="C276" s="7" t="s">
        <v>154</v>
      </c>
      <c r="D276" s="7" t="s">
        <v>94</v>
      </c>
      <c r="E276" s="7" t="s">
        <v>178</v>
      </c>
      <c r="F276" s="8">
        <v>43936</v>
      </c>
    </row>
    <row r="277" spans="1:6" x14ac:dyDescent="0.35">
      <c r="A277" s="7">
        <v>5084766</v>
      </c>
      <c r="B277" s="7">
        <v>2000</v>
      </c>
      <c r="C277" s="7" t="s">
        <v>192</v>
      </c>
      <c r="D277" s="7" t="s">
        <v>191</v>
      </c>
      <c r="E277" s="7" t="s">
        <v>19</v>
      </c>
      <c r="F277" s="8">
        <v>43936</v>
      </c>
    </row>
    <row r="278" spans="1:6" x14ac:dyDescent="0.35">
      <c r="A278" s="7">
        <v>5084693</v>
      </c>
      <c r="B278" s="7">
        <v>14780.77</v>
      </c>
      <c r="C278" s="7" t="s">
        <v>93</v>
      </c>
      <c r="D278" s="7" t="s">
        <v>94</v>
      </c>
      <c r="E278" s="7" t="s">
        <v>39</v>
      </c>
      <c r="F278" s="8">
        <v>43936</v>
      </c>
    </row>
    <row r="279" spans="1:6" x14ac:dyDescent="0.35">
      <c r="A279" s="7">
        <v>5084694</v>
      </c>
      <c r="B279" s="7">
        <v>8514.2000000000007</v>
      </c>
      <c r="C279" s="7" t="s">
        <v>93</v>
      </c>
      <c r="D279" s="7" t="s">
        <v>94</v>
      </c>
      <c r="E279" s="7" t="s">
        <v>39</v>
      </c>
      <c r="F279" s="8">
        <v>43936</v>
      </c>
    </row>
    <row r="280" spans="1:6" x14ac:dyDescent="0.35">
      <c r="A280" s="7">
        <v>5084698</v>
      </c>
      <c r="B280" s="7">
        <v>2685.7</v>
      </c>
      <c r="C280" s="7" t="s">
        <v>166</v>
      </c>
      <c r="D280" s="7" t="s">
        <v>88</v>
      </c>
      <c r="E280" s="7" t="s">
        <v>20</v>
      </c>
      <c r="F280" s="8">
        <v>43936</v>
      </c>
    </row>
    <row r="281" spans="1:6" x14ac:dyDescent="0.35">
      <c r="A281" s="7">
        <v>5084809</v>
      </c>
      <c r="B281" s="7">
        <v>500</v>
      </c>
      <c r="C281" s="7" t="s">
        <v>244</v>
      </c>
      <c r="D281" s="7" t="s">
        <v>191</v>
      </c>
      <c r="E281" s="7" t="s">
        <v>61</v>
      </c>
      <c r="F281" s="8">
        <v>43943</v>
      </c>
    </row>
    <row r="282" spans="1:6" x14ac:dyDescent="0.35">
      <c r="A282" s="7">
        <v>5084877</v>
      </c>
      <c r="B282" s="7">
        <v>5941.57</v>
      </c>
      <c r="C282" s="7" t="s">
        <v>93</v>
      </c>
      <c r="D282" s="7" t="s">
        <v>94</v>
      </c>
      <c r="E282" s="7" t="s">
        <v>39</v>
      </c>
      <c r="F282" s="8">
        <v>43943</v>
      </c>
    </row>
    <row r="283" spans="1:6" x14ac:dyDescent="0.35">
      <c r="F283" s="8"/>
    </row>
    <row r="284" spans="1:6" x14ac:dyDescent="0.35">
      <c r="F284" s="8"/>
    </row>
  </sheetData>
  <autoFilter ref="A2:F282" xr:uid="{00000000-0009-0000-0000-000000000000}"/>
  <mergeCells count="1">
    <mergeCell ref="A1:F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18D49-DB3C-4849-9A86-C305D577F345}">
  <sheetPr filterMode="1"/>
  <dimension ref="A1:F400"/>
  <sheetViews>
    <sheetView workbookViewId="0">
      <selection sqref="A1:XFD2"/>
    </sheetView>
  </sheetViews>
  <sheetFormatPr defaultColWidth="8.90625" defaultRowHeight="14.5" x14ac:dyDescent="0.35"/>
  <cols>
    <col min="1" max="1" width="7.90625" style="7" bestFit="1" customWidth="1"/>
    <col min="2" max="2" width="10.81640625" style="12" bestFit="1" customWidth="1"/>
    <col min="3" max="3" width="58.08984375" style="7" bestFit="1" customWidth="1"/>
    <col min="4" max="4" width="38.1796875" style="7" bestFit="1" customWidth="1"/>
    <col min="5" max="5" width="49.1796875" style="7" bestFit="1" customWidth="1"/>
    <col min="6" max="6" width="10.453125" style="8" bestFit="1" customWidth="1"/>
    <col min="7" max="16384" width="8.90625" style="7"/>
  </cols>
  <sheetData>
    <row r="1" spans="1:6" x14ac:dyDescent="0.35">
      <c r="A1" s="16" t="s">
        <v>561</v>
      </c>
      <c r="B1" s="16"/>
      <c r="C1" s="16"/>
      <c r="D1" s="16"/>
      <c r="E1" s="16"/>
      <c r="F1" s="16"/>
    </row>
    <row r="2" spans="1:6" ht="29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6" t="s">
        <v>5</v>
      </c>
    </row>
    <row r="3" spans="1:6" s="13" customFormat="1" hidden="1" x14ac:dyDescent="0.35">
      <c r="A3" s="7">
        <v>5091080</v>
      </c>
      <c r="B3" s="7">
        <v>23</v>
      </c>
      <c r="C3" s="7" t="s">
        <v>522</v>
      </c>
      <c r="D3" s="7" t="s">
        <v>35</v>
      </c>
      <c r="E3" s="7" t="s">
        <v>322</v>
      </c>
      <c r="F3" s="14">
        <v>44225</v>
      </c>
    </row>
    <row r="4" spans="1:6" s="13" customFormat="1" hidden="1" x14ac:dyDescent="0.35">
      <c r="A4" s="7">
        <v>5090608</v>
      </c>
      <c r="B4" s="7">
        <v>540</v>
      </c>
      <c r="C4" s="7" t="s">
        <v>562</v>
      </c>
      <c r="D4" s="7" t="s">
        <v>35</v>
      </c>
      <c r="E4" s="7" t="s">
        <v>304</v>
      </c>
      <c r="F4" s="14">
        <v>44209</v>
      </c>
    </row>
    <row r="5" spans="1:6" s="13" customFormat="1" hidden="1" x14ac:dyDescent="0.35">
      <c r="A5" s="7">
        <v>5091098</v>
      </c>
      <c r="B5" s="7">
        <v>46072.94</v>
      </c>
      <c r="C5" s="7" t="s">
        <v>175</v>
      </c>
      <c r="D5" s="7" t="s">
        <v>24</v>
      </c>
      <c r="E5" s="7" t="s">
        <v>25</v>
      </c>
      <c r="F5" s="14">
        <v>44223</v>
      </c>
    </row>
    <row r="6" spans="1:6" s="13" customFormat="1" hidden="1" x14ac:dyDescent="0.35">
      <c r="A6" s="7">
        <v>5091144</v>
      </c>
      <c r="B6" s="7">
        <v>3206.97</v>
      </c>
      <c r="C6" s="7" t="s">
        <v>175</v>
      </c>
      <c r="D6" s="7" t="s">
        <v>24</v>
      </c>
      <c r="E6" s="7" t="s">
        <v>25</v>
      </c>
      <c r="F6" s="14">
        <v>44223</v>
      </c>
    </row>
    <row r="7" spans="1:6" s="13" customFormat="1" hidden="1" x14ac:dyDescent="0.35">
      <c r="A7" s="7">
        <v>5090823</v>
      </c>
      <c r="B7" s="7">
        <v>18330.830000000002</v>
      </c>
      <c r="C7" s="7" t="s">
        <v>23</v>
      </c>
      <c r="D7" s="7" t="s">
        <v>24</v>
      </c>
      <c r="E7" s="7" t="s">
        <v>25</v>
      </c>
      <c r="F7" s="14">
        <v>44207</v>
      </c>
    </row>
    <row r="8" spans="1:6" s="13" customFormat="1" hidden="1" x14ac:dyDescent="0.35">
      <c r="A8" s="7">
        <v>5090847</v>
      </c>
      <c r="B8" s="7">
        <v>17482.599999999999</v>
      </c>
      <c r="C8" s="7" t="s">
        <v>146</v>
      </c>
      <c r="D8" s="7" t="s">
        <v>24</v>
      </c>
      <c r="E8" s="7" t="s">
        <v>25</v>
      </c>
      <c r="F8" s="14">
        <v>44209</v>
      </c>
    </row>
    <row r="9" spans="1:6" s="13" customFormat="1" hidden="1" x14ac:dyDescent="0.35">
      <c r="A9" s="7">
        <v>5090824</v>
      </c>
      <c r="B9" s="7">
        <v>1422.35</v>
      </c>
      <c r="C9" s="7" t="s">
        <v>23</v>
      </c>
      <c r="D9" s="7" t="s">
        <v>24</v>
      </c>
      <c r="E9" s="7" t="s">
        <v>25</v>
      </c>
      <c r="F9" s="14">
        <v>44216</v>
      </c>
    </row>
    <row r="10" spans="1:6" s="13" customFormat="1" hidden="1" x14ac:dyDescent="0.35">
      <c r="A10" s="7">
        <v>5090826</v>
      </c>
      <c r="B10" s="7">
        <v>5500</v>
      </c>
      <c r="C10" s="7" t="s">
        <v>175</v>
      </c>
      <c r="D10" s="7" t="s">
        <v>24</v>
      </c>
      <c r="E10" s="7" t="s">
        <v>25</v>
      </c>
      <c r="F10" s="14">
        <v>44216</v>
      </c>
    </row>
    <row r="11" spans="1:6" s="13" customFormat="1" hidden="1" x14ac:dyDescent="0.35">
      <c r="A11" s="7">
        <v>5090366</v>
      </c>
      <c r="B11" s="7">
        <v>7537.5</v>
      </c>
      <c r="C11" s="7" t="s">
        <v>175</v>
      </c>
      <c r="D11" s="7" t="s">
        <v>24</v>
      </c>
      <c r="E11" s="7" t="s">
        <v>446</v>
      </c>
      <c r="F11" s="14">
        <v>44209</v>
      </c>
    </row>
    <row r="12" spans="1:6" s="13" customFormat="1" hidden="1" x14ac:dyDescent="0.35">
      <c r="A12" s="7">
        <v>5090366</v>
      </c>
      <c r="B12" s="7">
        <v>226.13</v>
      </c>
      <c r="C12" s="7" t="s">
        <v>175</v>
      </c>
      <c r="D12" s="7" t="s">
        <v>24</v>
      </c>
      <c r="E12" s="7" t="s">
        <v>446</v>
      </c>
      <c r="F12" s="14">
        <v>44209</v>
      </c>
    </row>
    <row r="13" spans="1:6" s="13" customFormat="1" hidden="1" x14ac:dyDescent="0.35">
      <c r="A13" s="7">
        <v>5091100</v>
      </c>
      <c r="B13" s="7">
        <v>18153.419999999998</v>
      </c>
      <c r="C13" s="7" t="s">
        <v>175</v>
      </c>
      <c r="D13" s="7" t="s">
        <v>24</v>
      </c>
      <c r="E13" s="7" t="s">
        <v>25</v>
      </c>
      <c r="F13" s="14">
        <v>44223</v>
      </c>
    </row>
    <row r="14" spans="1:6" s="13" customFormat="1" hidden="1" x14ac:dyDescent="0.35">
      <c r="A14" s="7">
        <v>5091101</v>
      </c>
      <c r="B14" s="7">
        <v>7773.93</v>
      </c>
      <c r="C14" s="7" t="s">
        <v>175</v>
      </c>
      <c r="D14" s="7" t="s">
        <v>24</v>
      </c>
      <c r="E14" s="7" t="s">
        <v>25</v>
      </c>
      <c r="F14" s="14">
        <v>44223</v>
      </c>
    </row>
    <row r="15" spans="1:6" s="13" customFormat="1" hidden="1" x14ac:dyDescent="0.35">
      <c r="A15" s="7">
        <v>5091102</v>
      </c>
      <c r="B15" s="7">
        <v>9138.14</v>
      </c>
      <c r="C15" s="7" t="s">
        <v>175</v>
      </c>
      <c r="D15" s="7" t="s">
        <v>24</v>
      </c>
      <c r="E15" s="7" t="s">
        <v>25</v>
      </c>
      <c r="F15" s="14">
        <v>44223</v>
      </c>
    </row>
    <row r="16" spans="1:6" s="13" customFormat="1" hidden="1" x14ac:dyDescent="0.35">
      <c r="A16" s="7">
        <v>5090851</v>
      </c>
      <c r="B16" s="7">
        <v>18330.830000000002</v>
      </c>
      <c r="C16" s="7" t="s">
        <v>23</v>
      </c>
      <c r="D16" s="7" t="s">
        <v>24</v>
      </c>
      <c r="E16" s="7" t="s">
        <v>25</v>
      </c>
      <c r="F16" s="14">
        <v>44216</v>
      </c>
    </row>
    <row r="17" spans="1:6" s="13" customFormat="1" hidden="1" x14ac:dyDescent="0.35">
      <c r="A17" s="7">
        <v>5090394</v>
      </c>
      <c r="B17" s="7">
        <v>900</v>
      </c>
      <c r="C17" s="7" t="s">
        <v>117</v>
      </c>
      <c r="D17" s="7" t="s">
        <v>11</v>
      </c>
      <c r="E17" s="7" t="s">
        <v>12</v>
      </c>
      <c r="F17" s="14">
        <v>44202</v>
      </c>
    </row>
    <row r="18" spans="1:6" s="13" customFormat="1" hidden="1" x14ac:dyDescent="0.35">
      <c r="A18" s="7">
        <v>5090394</v>
      </c>
      <c r="B18" s="7">
        <v>370</v>
      </c>
      <c r="C18" s="7" t="s">
        <v>117</v>
      </c>
      <c r="D18" s="7" t="s">
        <v>11</v>
      </c>
      <c r="E18" s="7" t="s">
        <v>12</v>
      </c>
      <c r="F18" s="14">
        <v>44202</v>
      </c>
    </row>
    <row r="19" spans="1:6" s="13" customFormat="1" hidden="1" x14ac:dyDescent="0.35">
      <c r="A19" s="7">
        <v>5090476</v>
      </c>
      <c r="B19" s="7">
        <v>6411.83</v>
      </c>
      <c r="C19" s="7" t="s">
        <v>175</v>
      </c>
      <c r="D19" s="7" t="s">
        <v>24</v>
      </c>
      <c r="E19" s="7" t="s">
        <v>25</v>
      </c>
      <c r="F19" s="14">
        <v>44202</v>
      </c>
    </row>
    <row r="20" spans="1:6" s="13" customFormat="1" hidden="1" x14ac:dyDescent="0.35">
      <c r="A20" s="7">
        <v>5090581</v>
      </c>
      <c r="B20" s="7">
        <v>6731</v>
      </c>
      <c r="C20" s="7" t="s">
        <v>563</v>
      </c>
      <c r="D20" s="7" t="s">
        <v>11</v>
      </c>
      <c r="E20" s="7" t="s">
        <v>12</v>
      </c>
      <c r="F20" s="14">
        <v>44209</v>
      </c>
    </row>
    <row r="21" spans="1:6" s="13" customFormat="1" hidden="1" x14ac:dyDescent="0.35">
      <c r="A21" s="7">
        <v>5090616</v>
      </c>
      <c r="B21" s="7">
        <v>170.83</v>
      </c>
      <c r="C21" s="7" t="s">
        <v>119</v>
      </c>
      <c r="D21" s="7" t="s">
        <v>11</v>
      </c>
      <c r="E21" s="7" t="s">
        <v>12</v>
      </c>
      <c r="F21" s="14">
        <v>44209</v>
      </c>
    </row>
    <row r="22" spans="1:6" s="13" customFormat="1" hidden="1" x14ac:dyDescent="0.35">
      <c r="A22" s="7">
        <v>5090621</v>
      </c>
      <c r="B22" s="7">
        <v>2169.6</v>
      </c>
      <c r="C22" s="7" t="s">
        <v>504</v>
      </c>
      <c r="D22" s="7" t="s">
        <v>96</v>
      </c>
      <c r="E22" s="7" t="s">
        <v>322</v>
      </c>
      <c r="F22" s="14">
        <v>44209</v>
      </c>
    </row>
    <row r="23" spans="1:6" s="13" customFormat="1" hidden="1" x14ac:dyDescent="0.35">
      <c r="A23" s="7">
        <v>5090692</v>
      </c>
      <c r="B23" s="7">
        <v>221.96</v>
      </c>
      <c r="C23" s="7" t="s">
        <v>564</v>
      </c>
      <c r="D23" s="7" t="s">
        <v>11</v>
      </c>
      <c r="E23" s="7" t="s">
        <v>307</v>
      </c>
      <c r="F23" s="14">
        <v>44209</v>
      </c>
    </row>
    <row r="24" spans="1:6" s="13" customFormat="1" hidden="1" x14ac:dyDescent="0.35">
      <c r="A24" s="7">
        <v>5090831</v>
      </c>
      <c r="B24" s="7">
        <v>29811.96</v>
      </c>
      <c r="C24" s="7" t="s">
        <v>175</v>
      </c>
      <c r="D24" s="7" t="s">
        <v>24</v>
      </c>
      <c r="E24" s="7" t="s">
        <v>25</v>
      </c>
      <c r="F24" s="14">
        <v>44216</v>
      </c>
    </row>
    <row r="25" spans="1:6" s="13" customFormat="1" hidden="1" x14ac:dyDescent="0.35">
      <c r="A25" s="7">
        <v>5090831</v>
      </c>
      <c r="B25" s="7">
        <v>6168.59</v>
      </c>
      <c r="C25" s="7" t="s">
        <v>175</v>
      </c>
      <c r="D25" s="7" t="s">
        <v>24</v>
      </c>
      <c r="E25" s="7" t="s">
        <v>25</v>
      </c>
      <c r="F25" s="14">
        <v>44216</v>
      </c>
    </row>
    <row r="26" spans="1:6" s="13" customFormat="1" hidden="1" x14ac:dyDescent="0.35">
      <c r="A26" s="7">
        <v>5090873</v>
      </c>
      <c r="B26" s="7">
        <v>1998</v>
      </c>
      <c r="C26" s="7" t="s">
        <v>563</v>
      </c>
      <c r="D26" s="7" t="s">
        <v>11</v>
      </c>
      <c r="E26" s="7" t="s">
        <v>12</v>
      </c>
      <c r="F26" s="14">
        <v>44216</v>
      </c>
    </row>
    <row r="27" spans="1:6" s="13" customFormat="1" hidden="1" x14ac:dyDescent="0.35">
      <c r="A27" s="7">
        <v>5091096</v>
      </c>
      <c r="B27" s="7">
        <v>7702.16</v>
      </c>
      <c r="C27" s="7" t="s">
        <v>175</v>
      </c>
      <c r="D27" s="7" t="s">
        <v>165</v>
      </c>
      <c r="E27" s="7" t="s">
        <v>34</v>
      </c>
      <c r="F27" s="14">
        <v>44223</v>
      </c>
    </row>
    <row r="28" spans="1:6" s="13" customFormat="1" hidden="1" x14ac:dyDescent="0.35">
      <c r="A28" s="7">
        <v>5091096</v>
      </c>
      <c r="B28" s="7">
        <v>6125.79</v>
      </c>
      <c r="C28" s="7" t="s">
        <v>175</v>
      </c>
      <c r="D28" s="7" t="s">
        <v>165</v>
      </c>
      <c r="E28" s="7" t="s">
        <v>34</v>
      </c>
      <c r="F28" s="14">
        <v>44223</v>
      </c>
    </row>
    <row r="29" spans="1:6" s="13" customFormat="1" hidden="1" x14ac:dyDescent="0.35">
      <c r="A29" s="7">
        <v>5091097</v>
      </c>
      <c r="B29" s="7">
        <v>1231.8</v>
      </c>
      <c r="C29" s="7" t="s">
        <v>175</v>
      </c>
      <c r="D29" s="7" t="s">
        <v>165</v>
      </c>
      <c r="E29" s="7" t="s">
        <v>34</v>
      </c>
      <c r="F29" s="14">
        <v>44223</v>
      </c>
    </row>
    <row r="30" spans="1:6" s="13" customFormat="1" hidden="1" x14ac:dyDescent="0.35">
      <c r="A30" s="7">
        <v>5091102</v>
      </c>
      <c r="B30" s="7">
        <v>30743.43</v>
      </c>
      <c r="C30" s="7" t="s">
        <v>175</v>
      </c>
      <c r="D30" s="7" t="s">
        <v>165</v>
      </c>
      <c r="E30" s="7" t="s">
        <v>56</v>
      </c>
      <c r="F30" s="14">
        <v>44223</v>
      </c>
    </row>
    <row r="31" spans="1:6" s="13" customFormat="1" hidden="1" x14ac:dyDescent="0.35">
      <c r="A31" s="7">
        <v>5091102</v>
      </c>
      <c r="B31" s="7">
        <v>4612.6499999999996</v>
      </c>
      <c r="C31" s="7" t="s">
        <v>175</v>
      </c>
      <c r="D31" s="7" t="s">
        <v>165</v>
      </c>
      <c r="E31" s="7" t="s">
        <v>56</v>
      </c>
      <c r="F31" s="14">
        <v>44223</v>
      </c>
    </row>
    <row r="32" spans="1:6" s="13" customFormat="1" hidden="1" x14ac:dyDescent="0.35">
      <c r="A32" s="7">
        <v>5091102</v>
      </c>
      <c r="B32" s="7">
        <v>7409.12</v>
      </c>
      <c r="C32" s="7" t="s">
        <v>175</v>
      </c>
      <c r="D32" s="7" t="s">
        <v>165</v>
      </c>
      <c r="E32" s="7" t="s">
        <v>56</v>
      </c>
      <c r="F32" s="14">
        <v>44223</v>
      </c>
    </row>
    <row r="33" spans="1:6" s="13" customFormat="1" hidden="1" x14ac:dyDescent="0.35">
      <c r="A33" s="7">
        <v>5091095</v>
      </c>
      <c r="B33" s="7">
        <v>9252.09</v>
      </c>
      <c r="C33" s="7" t="s">
        <v>175</v>
      </c>
      <c r="D33" s="7" t="s">
        <v>165</v>
      </c>
      <c r="E33" s="7" t="s">
        <v>34</v>
      </c>
      <c r="F33" s="14">
        <v>44223</v>
      </c>
    </row>
    <row r="34" spans="1:6" s="13" customFormat="1" hidden="1" x14ac:dyDescent="0.35">
      <c r="A34" s="7">
        <v>5091099</v>
      </c>
      <c r="B34" s="7">
        <v>32767.29</v>
      </c>
      <c r="C34" s="7" t="s">
        <v>175</v>
      </c>
      <c r="D34" s="7" t="s">
        <v>165</v>
      </c>
      <c r="E34" s="7" t="s">
        <v>34</v>
      </c>
      <c r="F34" s="14">
        <v>44223</v>
      </c>
    </row>
    <row r="35" spans="1:6" s="13" customFormat="1" hidden="1" x14ac:dyDescent="0.35">
      <c r="A35" s="7">
        <v>5090425</v>
      </c>
      <c r="B35" s="7">
        <v>180</v>
      </c>
      <c r="C35" s="7" t="s">
        <v>558</v>
      </c>
      <c r="D35" s="7" t="s">
        <v>22</v>
      </c>
      <c r="E35" s="7" t="s">
        <v>28</v>
      </c>
      <c r="F35" s="14">
        <v>44202</v>
      </c>
    </row>
    <row r="36" spans="1:6" s="13" customFormat="1" hidden="1" x14ac:dyDescent="0.35">
      <c r="A36" s="7">
        <v>5090790</v>
      </c>
      <c r="B36" s="7">
        <v>820.59</v>
      </c>
      <c r="C36" s="7" t="s">
        <v>46</v>
      </c>
      <c r="D36" s="7" t="s">
        <v>47</v>
      </c>
      <c r="E36" s="7" t="s">
        <v>8</v>
      </c>
      <c r="F36" s="14">
        <v>44209</v>
      </c>
    </row>
    <row r="37" spans="1:6" s="13" customFormat="1" hidden="1" x14ac:dyDescent="0.35">
      <c r="A37" s="7">
        <v>5090475</v>
      </c>
      <c r="B37" s="7">
        <v>1623.32</v>
      </c>
      <c r="C37" s="7" t="s">
        <v>200</v>
      </c>
      <c r="D37" s="7" t="s">
        <v>165</v>
      </c>
      <c r="E37" s="7" t="s">
        <v>34</v>
      </c>
      <c r="F37" s="14">
        <v>44202</v>
      </c>
    </row>
    <row r="38" spans="1:6" s="13" customFormat="1" hidden="1" x14ac:dyDescent="0.35">
      <c r="A38" s="7">
        <v>5090491</v>
      </c>
      <c r="B38" s="7">
        <v>879.8</v>
      </c>
      <c r="C38" s="7" t="s">
        <v>46</v>
      </c>
      <c r="D38" s="7" t="s">
        <v>47</v>
      </c>
      <c r="E38" s="7" t="s">
        <v>8</v>
      </c>
      <c r="F38" s="14">
        <v>44202</v>
      </c>
    </row>
    <row r="39" spans="1:6" s="13" customFormat="1" hidden="1" x14ac:dyDescent="0.35">
      <c r="A39" s="7">
        <v>5090739</v>
      </c>
      <c r="B39" s="7">
        <v>144</v>
      </c>
      <c r="C39" s="7" t="s">
        <v>565</v>
      </c>
      <c r="D39" s="7" t="s">
        <v>165</v>
      </c>
      <c r="E39" s="7" t="s">
        <v>16</v>
      </c>
      <c r="F39" s="14">
        <v>44209</v>
      </c>
    </row>
    <row r="40" spans="1:6" s="13" customFormat="1" hidden="1" x14ac:dyDescent="0.35">
      <c r="A40" s="7">
        <v>5090740</v>
      </c>
      <c r="B40" s="7">
        <v>1009.45</v>
      </c>
      <c r="C40" s="7" t="s">
        <v>33</v>
      </c>
      <c r="D40" s="7" t="s">
        <v>165</v>
      </c>
      <c r="E40" s="7" t="s">
        <v>16</v>
      </c>
      <c r="F40" s="14">
        <v>44209</v>
      </c>
    </row>
    <row r="41" spans="1:6" s="13" customFormat="1" hidden="1" x14ac:dyDescent="0.35">
      <c r="A41" s="7">
        <v>5090831</v>
      </c>
      <c r="B41" s="7">
        <v>44790.95</v>
      </c>
      <c r="C41" s="7" t="s">
        <v>175</v>
      </c>
      <c r="D41" s="7" t="s">
        <v>165</v>
      </c>
      <c r="E41" s="7" t="s">
        <v>56</v>
      </c>
      <c r="F41" s="14">
        <v>44216</v>
      </c>
    </row>
    <row r="42" spans="1:6" s="13" customFormat="1" hidden="1" x14ac:dyDescent="0.35">
      <c r="A42" s="7">
        <v>5090831</v>
      </c>
      <c r="B42" s="7">
        <v>3697.7</v>
      </c>
      <c r="C42" s="7" t="s">
        <v>175</v>
      </c>
      <c r="D42" s="7" t="s">
        <v>165</v>
      </c>
      <c r="E42" s="7" t="s">
        <v>56</v>
      </c>
      <c r="F42" s="14">
        <v>44216</v>
      </c>
    </row>
    <row r="43" spans="1:6" s="13" customFormat="1" hidden="1" x14ac:dyDescent="0.35">
      <c r="A43" s="7">
        <v>5090831</v>
      </c>
      <c r="B43" s="7">
        <v>1398.78</v>
      </c>
      <c r="C43" s="7" t="s">
        <v>175</v>
      </c>
      <c r="D43" s="7" t="s">
        <v>165</v>
      </c>
      <c r="E43" s="7" t="s">
        <v>56</v>
      </c>
      <c r="F43" s="14">
        <v>44216</v>
      </c>
    </row>
    <row r="44" spans="1:6" s="13" customFormat="1" hidden="1" x14ac:dyDescent="0.35">
      <c r="A44" s="7">
        <v>5090831</v>
      </c>
      <c r="B44" s="7">
        <v>28823.77</v>
      </c>
      <c r="C44" s="7" t="s">
        <v>175</v>
      </c>
      <c r="D44" s="7" t="s">
        <v>165</v>
      </c>
      <c r="E44" s="7" t="s">
        <v>56</v>
      </c>
      <c r="F44" s="14">
        <v>44216</v>
      </c>
    </row>
    <row r="45" spans="1:6" s="13" customFormat="1" hidden="1" x14ac:dyDescent="0.35">
      <c r="A45" s="7">
        <v>5090824</v>
      </c>
      <c r="B45" s="7">
        <v>26440.16</v>
      </c>
      <c r="C45" s="7" t="s">
        <v>23</v>
      </c>
      <c r="D45" s="7" t="s">
        <v>165</v>
      </c>
      <c r="E45" s="7" t="s">
        <v>34</v>
      </c>
      <c r="F45" s="14">
        <v>44216</v>
      </c>
    </row>
    <row r="46" spans="1:6" s="13" customFormat="1" hidden="1" x14ac:dyDescent="0.35">
      <c r="A46" s="7">
        <v>5090628</v>
      </c>
      <c r="B46" s="7">
        <v>3455</v>
      </c>
      <c r="C46" s="7" t="s">
        <v>196</v>
      </c>
      <c r="D46" s="7" t="s">
        <v>7</v>
      </c>
      <c r="E46" s="7" t="s">
        <v>56</v>
      </c>
      <c r="F46" s="14">
        <v>44216</v>
      </c>
    </row>
    <row r="47" spans="1:6" s="13" customFormat="1" hidden="1" x14ac:dyDescent="0.35">
      <c r="A47" s="7">
        <v>5090889</v>
      </c>
      <c r="B47" s="7">
        <v>402.76</v>
      </c>
      <c r="C47" s="7" t="s">
        <v>60</v>
      </c>
      <c r="D47" s="7" t="s">
        <v>108</v>
      </c>
      <c r="E47" s="7" t="s">
        <v>109</v>
      </c>
      <c r="F47" s="14">
        <v>44216</v>
      </c>
    </row>
    <row r="48" spans="1:6" s="13" customFormat="1" hidden="1" x14ac:dyDescent="0.35">
      <c r="A48" s="7">
        <v>5090891</v>
      </c>
      <c r="B48" s="7">
        <v>288.7</v>
      </c>
      <c r="C48" s="7" t="s">
        <v>60</v>
      </c>
      <c r="D48" s="7" t="s">
        <v>108</v>
      </c>
      <c r="E48" s="7" t="s">
        <v>109</v>
      </c>
      <c r="F48" s="14">
        <v>44216</v>
      </c>
    </row>
    <row r="49" spans="1:6" s="13" customFormat="1" hidden="1" x14ac:dyDescent="0.35">
      <c r="A49" s="7">
        <v>5090683</v>
      </c>
      <c r="B49" s="7">
        <v>32.159999999999997</v>
      </c>
      <c r="C49" s="7" t="s">
        <v>389</v>
      </c>
      <c r="D49" s="7" t="s">
        <v>38</v>
      </c>
      <c r="E49" s="7" t="s">
        <v>56</v>
      </c>
      <c r="F49" s="14">
        <v>44216</v>
      </c>
    </row>
    <row r="50" spans="1:6" s="13" customFormat="1" hidden="1" x14ac:dyDescent="0.35">
      <c r="A50" s="7">
        <v>5090746</v>
      </c>
      <c r="B50" s="7">
        <v>246.96</v>
      </c>
      <c r="C50" s="7" t="s">
        <v>384</v>
      </c>
      <c r="D50" s="7" t="s">
        <v>22</v>
      </c>
      <c r="E50" s="7" t="s">
        <v>34</v>
      </c>
      <c r="F50" s="14">
        <v>44216</v>
      </c>
    </row>
    <row r="51" spans="1:6" s="13" customFormat="1" hidden="1" x14ac:dyDescent="0.35">
      <c r="A51" s="7">
        <v>5090895</v>
      </c>
      <c r="B51" s="7">
        <v>129.96</v>
      </c>
      <c r="C51" s="7" t="s">
        <v>112</v>
      </c>
      <c r="D51" s="7" t="s">
        <v>7</v>
      </c>
      <c r="E51" s="7" t="s">
        <v>16</v>
      </c>
      <c r="F51" s="14">
        <v>44216</v>
      </c>
    </row>
    <row r="52" spans="1:6" s="13" customFormat="1" hidden="1" x14ac:dyDescent="0.35">
      <c r="A52" s="7">
        <v>5090901</v>
      </c>
      <c r="B52" s="7">
        <v>1100</v>
      </c>
      <c r="C52" s="7" t="s">
        <v>566</v>
      </c>
      <c r="D52" s="7" t="s">
        <v>7</v>
      </c>
      <c r="E52" s="7" t="s">
        <v>20</v>
      </c>
      <c r="F52" s="14">
        <v>44216</v>
      </c>
    </row>
    <row r="53" spans="1:6" s="13" customFormat="1" hidden="1" x14ac:dyDescent="0.35">
      <c r="A53" s="7">
        <v>5090789</v>
      </c>
      <c r="B53" s="7">
        <v>184</v>
      </c>
      <c r="C53" s="7" t="s">
        <v>567</v>
      </c>
      <c r="D53" s="7" t="s">
        <v>7</v>
      </c>
      <c r="E53" s="7" t="s">
        <v>56</v>
      </c>
      <c r="F53" s="14">
        <v>44216</v>
      </c>
    </row>
    <row r="54" spans="1:6" s="13" customFormat="1" hidden="1" x14ac:dyDescent="0.35">
      <c r="A54" s="7">
        <v>5091143</v>
      </c>
      <c r="B54" s="7">
        <v>47</v>
      </c>
      <c r="C54" s="7" t="s">
        <v>485</v>
      </c>
      <c r="D54" s="7" t="s">
        <v>7</v>
      </c>
      <c r="E54" s="7" t="s">
        <v>56</v>
      </c>
      <c r="F54" s="14">
        <v>44223</v>
      </c>
    </row>
    <row r="55" spans="1:6" s="13" customFormat="1" hidden="1" x14ac:dyDescent="0.35">
      <c r="A55" s="7">
        <v>5090973</v>
      </c>
      <c r="B55" s="7">
        <v>63.66</v>
      </c>
      <c r="C55" s="7" t="s">
        <v>389</v>
      </c>
      <c r="D55" s="7" t="s">
        <v>38</v>
      </c>
      <c r="E55" s="7" t="s">
        <v>56</v>
      </c>
      <c r="F55" s="14">
        <v>44216</v>
      </c>
    </row>
    <row r="56" spans="1:6" s="13" customFormat="1" hidden="1" x14ac:dyDescent="0.35">
      <c r="A56" s="7">
        <v>5090896</v>
      </c>
      <c r="B56" s="7">
        <v>1066.72</v>
      </c>
      <c r="C56" s="7" t="s">
        <v>112</v>
      </c>
      <c r="D56" s="7" t="s">
        <v>7</v>
      </c>
      <c r="E56" s="7" t="s">
        <v>16</v>
      </c>
      <c r="F56" s="14">
        <v>44216</v>
      </c>
    </row>
    <row r="57" spans="1:6" s="13" customFormat="1" hidden="1" x14ac:dyDescent="0.35">
      <c r="A57" s="7">
        <v>5090752</v>
      </c>
      <c r="B57" s="7">
        <v>2025.03</v>
      </c>
      <c r="C57" s="7" t="s">
        <v>568</v>
      </c>
      <c r="D57" s="7" t="s">
        <v>22</v>
      </c>
      <c r="E57" s="7" t="s">
        <v>34</v>
      </c>
      <c r="F57" s="14">
        <v>44209</v>
      </c>
    </row>
    <row r="58" spans="1:6" s="13" customFormat="1" hidden="1" x14ac:dyDescent="0.35">
      <c r="A58" s="7">
        <v>5090753</v>
      </c>
      <c r="B58" s="7">
        <v>2185</v>
      </c>
      <c r="C58" s="7" t="s">
        <v>568</v>
      </c>
      <c r="D58" s="7" t="s">
        <v>22</v>
      </c>
      <c r="E58" s="7" t="s">
        <v>34</v>
      </c>
      <c r="F58" s="14">
        <v>44209</v>
      </c>
    </row>
    <row r="59" spans="1:6" s="13" customFormat="1" hidden="1" x14ac:dyDescent="0.35">
      <c r="A59" s="7">
        <v>5090366</v>
      </c>
      <c r="B59" s="7">
        <v>3737.5</v>
      </c>
      <c r="C59" s="7" t="s">
        <v>175</v>
      </c>
      <c r="D59" s="7" t="s">
        <v>7</v>
      </c>
      <c r="E59" s="7" t="s">
        <v>9</v>
      </c>
      <c r="F59" s="14">
        <v>44209</v>
      </c>
    </row>
    <row r="60" spans="1:6" s="13" customFormat="1" hidden="1" x14ac:dyDescent="0.35">
      <c r="A60" s="7">
        <v>5090366</v>
      </c>
      <c r="B60" s="7">
        <v>3175.39</v>
      </c>
      <c r="C60" s="7" t="s">
        <v>175</v>
      </c>
      <c r="D60" s="7" t="s">
        <v>7</v>
      </c>
      <c r="E60" s="7" t="s">
        <v>16</v>
      </c>
      <c r="F60" s="14">
        <v>44209</v>
      </c>
    </row>
    <row r="61" spans="1:6" s="13" customFormat="1" hidden="1" x14ac:dyDescent="0.35">
      <c r="A61" s="7">
        <v>5090754</v>
      </c>
      <c r="B61" s="7">
        <v>76.13</v>
      </c>
      <c r="C61" s="7" t="s">
        <v>568</v>
      </c>
      <c r="D61" s="7" t="s">
        <v>22</v>
      </c>
      <c r="E61" s="7" t="s">
        <v>34</v>
      </c>
      <c r="F61" s="14">
        <v>44209</v>
      </c>
    </row>
    <row r="62" spans="1:6" s="13" customFormat="1" hidden="1" x14ac:dyDescent="0.35">
      <c r="A62" s="7">
        <v>5090755</v>
      </c>
      <c r="B62" s="7">
        <v>2507.1799999999998</v>
      </c>
      <c r="C62" s="7" t="s">
        <v>568</v>
      </c>
      <c r="D62" s="7" t="s">
        <v>22</v>
      </c>
      <c r="E62" s="7" t="s">
        <v>34</v>
      </c>
      <c r="F62" s="14">
        <v>44209</v>
      </c>
    </row>
    <row r="63" spans="1:6" s="13" customFormat="1" hidden="1" x14ac:dyDescent="0.35">
      <c r="A63" s="7">
        <v>5090756</v>
      </c>
      <c r="B63" s="7">
        <v>1017.5</v>
      </c>
      <c r="C63" s="7" t="s">
        <v>568</v>
      </c>
      <c r="D63" s="7" t="s">
        <v>22</v>
      </c>
      <c r="E63" s="7" t="s">
        <v>34</v>
      </c>
      <c r="F63" s="14">
        <v>44209</v>
      </c>
    </row>
    <row r="64" spans="1:6" s="13" customFormat="1" hidden="1" x14ac:dyDescent="0.35">
      <c r="A64" s="7">
        <v>5090366</v>
      </c>
      <c r="B64" s="7">
        <v>4063</v>
      </c>
      <c r="C64" s="7" t="s">
        <v>175</v>
      </c>
      <c r="D64" s="7" t="s">
        <v>7</v>
      </c>
      <c r="E64" s="7" t="s">
        <v>606</v>
      </c>
      <c r="F64" s="14">
        <v>44209</v>
      </c>
    </row>
    <row r="65" spans="1:6" s="13" customFormat="1" hidden="1" x14ac:dyDescent="0.35">
      <c r="A65" s="7">
        <v>5090366</v>
      </c>
      <c r="B65" s="7">
        <v>121.89</v>
      </c>
      <c r="C65" s="7" t="s">
        <v>175</v>
      </c>
      <c r="D65" s="7" t="s">
        <v>7</v>
      </c>
      <c r="E65" s="7" t="s">
        <v>606</v>
      </c>
      <c r="F65" s="14">
        <v>44209</v>
      </c>
    </row>
    <row r="66" spans="1:6" s="13" customFormat="1" hidden="1" x14ac:dyDescent="0.35">
      <c r="A66" s="7">
        <v>5090366</v>
      </c>
      <c r="B66" s="7">
        <v>95.26</v>
      </c>
      <c r="C66" s="7" t="s">
        <v>175</v>
      </c>
      <c r="D66" s="7" t="s">
        <v>7</v>
      </c>
      <c r="E66" s="7" t="s">
        <v>16</v>
      </c>
      <c r="F66" s="14">
        <v>44209</v>
      </c>
    </row>
    <row r="67" spans="1:6" s="13" customFormat="1" hidden="1" x14ac:dyDescent="0.35">
      <c r="A67" s="7">
        <v>5090380</v>
      </c>
      <c r="B67" s="7">
        <v>20.65</v>
      </c>
      <c r="C67" s="7" t="s">
        <v>270</v>
      </c>
      <c r="D67" s="7" t="s">
        <v>300</v>
      </c>
      <c r="E67" s="7" t="s">
        <v>39</v>
      </c>
      <c r="F67" s="14">
        <v>44202</v>
      </c>
    </row>
    <row r="68" spans="1:6" s="13" customFormat="1" hidden="1" x14ac:dyDescent="0.35">
      <c r="A68" s="7">
        <v>5090366</v>
      </c>
      <c r="B68" s="7">
        <v>112.12</v>
      </c>
      <c r="C68" s="7" t="s">
        <v>175</v>
      </c>
      <c r="D68" s="7" t="s">
        <v>7</v>
      </c>
      <c r="E68" s="7" t="s">
        <v>9</v>
      </c>
      <c r="F68" s="14">
        <v>44209</v>
      </c>
    </row>
    <row r="69" spans="1:6" s="13" customFormat="1" hidden="1" x14ac:dyDescent="0.35">
      <c r="A69" s="7">
        <v>5090472</v>
      </c>
      <c r="B69" s="7">
        <v>150</v>
      </c>
      <c r="C69" s="7" t="s">
        <v>569</v>
      </c>
      <c r="D69" s="7" t="s">
        <v>7</v>
      </c>
      <c r="E69" s="7" t="s">
        <v>56</v>
      </c>
      <c r="F69" s="14">
        <v>44223</v>
      </c>
    </row>
    <row r="70" spans="1:6" s="13" customFormat="1" hidden="1" x14ac:dyDescent="0.35">
      <c r="A70" s="7">
        <v>5090857</v>
      </c>
      <c r="B70" s="7">
        <v>313.32</v>
      </c>
      <c r="C70" s="7" t="s">
        <v>270</v>
      </c>
      <c r="D70" s="7" t="s">
        <v>300</v>
      </c>
      <c r="E70" s="7" t="s">
        <v>39</v>
      </c>
      <c r="F70" s="14">
        <v>44223</v>
      </c>
    </row>
    <row r="71" spans="1:6" s="13" customFormat="1" hidden="1" x14ac:dyDescent="0.35">
      <c r="A71" s="7">
        <v>5090417</v>
      </c>
      <c r="B71" s="7">
        <v>598.02</v>
      </c>
      <c r="C71" s="7" t="s">
        <v>55</v>
      </c>
      <c r="D71" s="7" t="s">
        <v>38</v>
      </c>
      <c r="E71" s="7" t="s">
        <v>56</v>
      </c>
      <c r="F71" s="14">
        <v>44209</v>
      </c>
    </row>
    <row r="72" spans="1:6" s="13" customFormat="1" hidden="1" x14ac:dyDescent="0.35">
      <c r="A72" s="7">
        <v>5090418</v>
      </c>
      <c r="B72" s="7">
        <v>111.78</v>
      </c>
      <c r="C72" s="7" t="s">
        <v>55</v>
      </c>
      <c r="D72" s="7" t="s">
        <v>38</v>
      </c>
      <c r="E72" s="7" t="s">
        <v>56</v>
      </c>
      <c r="F72" s="14">
        <v>44209</v>
      </c>
    </row>
    <row r="73" spans="1:6" s="13" customFormat="1" hidden="1" x14ac:dyDescent="0.35">
      <c r="A73" s="7">
        <v>5090858</v>
      </c>
      <c r="B73" s="7">
        <v>348.72</v>
      </c>
      <c r="C73" s="7" t="s">
        <v>270</v>
      </c>
      <c r="D73" s="7" t="s">
        <v>300</v>
      </c>
      <c r="E73" s="7" t="s">
        <v>39</v>
      </c>
      <c r="F73" s="14">
        <v>44223</v>
      </c>
    </row>
    <row r="74" spans="1:6" s="13" customFormat="1" hidden="1" x14ac:dyDescent="0.35">
      <c r="A74" s="7">
        <v>5090532</v>
      </c>
      <c r="B74" s="7">
        <v>424</v>
      </c>
      <c r="C74" s="7" t="s">
        <v>249</v>
      </c>
      <c r="D74" s="7" t="s">
        <v>38</v>
      </c>
      <c r="E74" s="7" t="s">
        <v>39</v>
      </c>
      <c r="F74" s="14">
        <v>44202</v>
      </c>
    </row>
    <row r="75" spans="1:6" s="13" customFormat="1" hidden="1" x14ac:dyDescent="0.35">
      <c r="A75" s="7">
        <v>5090459</v>
      </c>
      <c r="B75" s="7">
        <v>2028.6</v>
      </c>
      <c r="C75" s="7" t="s">
        <v>168</v>
      </c>
      <c r="D75" s="7" t="s">
        <v>38</v>
      </c>
      <c r="E75" s="7" t="s">
        <v>39</v>
      </c>
      <c r="F75" s="14">
        <v>44202</v>
      </c>
    </row>
    <row r="76" spans="1:6" s="13" customFormat="1" hidden="1" x14ac:dyDescent="0.35">
      <c r="A76" s="7">
        <v>5090898</v>
      </c>
      <c r="B76" s="7">
        <v>313</v>
      </c>
      <c r="C76" s="7" t="s">
        <v>545</v>
      </c>
      <c r="D76" s="7" t="s">
        <v>13</v>
      </c>
      <c r="E76" s="7" t="s">
        <v>45</v>
      </c>
      <c r="F76" s="14">
        <v>44216</v>
      </c>
    </row>
    <row r="77" spans="1:6" s="13" customFormat="1" hidden="1" x14ac:dyDescent="0.35">
      <c r="A77" s="7">
        <v>5090897</v>
      </c>
      <c r="B77" s="7">
        <v>313</v>
      </c>
      <c r="C77" s="7" t="s">
        <v>545</v>
      </c>
      <c r="D77" s="7" t="s">
        <v>13</v>
      </c>
      <c r="E77" s="7" t="s">
        <v>311</v>
      </c>
      <c r="F77" s="14">
        <v>44216</v>
      </c>
    </row>
    <row r="78" spans="1:6" s="13" customFormat="1" hidden="1" x14ac:dyDescent="0.35">
      <c r="A78" s="7">
        <v>5090862</v>
      </c>
      <c r="B78" s="7">
        <v>167</v>
      </c>
      <c r="C78" s="7" t="s">
        <v>140</v>
      </c>
      <c r="D78" s="7" t="s">
        <v>159</v>
      </c>
      <c r="E78" s="7" t="s">
        <v>51</v>
      </c>
      <c r="F78" s="14">
        <v>44223</v>
      </c>
    </row>
    <row r="79" spans="1:6" s="13" customFormat="1" hidden="1" x14ac:dyDescent="0.35">
      <c r="A79" s="7">
        <v>5090862</v>
      </c>
      <c r="B79" s="7">
        <v>134</v>
      </c>
      <c r="C79" s="7" t="s">
        <v>140</v>
      </c>
      <c r="D79" s="7" t="s">
        <v>159</v>
      </c>
      <c r="E79" s="7" t="s">
        <v>51</v>
      </c>
      <c r="F79" s="14">
        <v>44223</v>
      </c>
    </row>
    <row r="80" spans="1:6" s="13" customFormat="1" hidden="1" x14ac:dyDescent="0.35">
      <c r="A80" s="7">
        <v>5090782</v>
      </c>
      <c r="B80" s="7">
        <v>88.64</v>
      </c>
      <c r="C80" s="7" t="s">
        <v>483</v>
      </c>
      <c r="D80" s="7" t="s">
        <v>7</v>
      </c>
      <c r="E80" s="7" t="s">
        <v>56</v>
      </c>
      <c r="F80" s="14">
        <v>44209</v>
      </c>
    </row>
    <row r="81" spans="1:6" s="13" customFormat="1" hidden="1" x14ac:dyDescent="0.35">
      <c r="A81" s="7">
        <v>5090783</v>
      </c>
      <c r="B81" s="7">
        <v>240.82</v>
      </c>
      <c r="C81" s="7" t="s">
        <v>483</v>
      </c>
      <c r="D81" s="7" t="s">
        <v>7</v>
      </c>
      <c r="E81" s="7" t="s">
        <v>56</v>
      </c>
      <c r="F81" s="14">
        <v>44209</v>
      </c>
    </row>
    <row r="82" spans="1:6" s="13" customFormat="1" hidden="1" x14ac:dyDescent="0.35">
      <c r="A82" s="7">
        <v>5090784</v>
      </c>
      <c r="B82" s="7">
        <v>151.75</v>
      </c>
      <c r="C82" s="7" t="s">
        <v>483</v>
      </c>
      <c r="D82" s="7" t="s">
        <v>7</v>
      </c>
      <c r="E82" s="7" t="s">
        <v>56</v>
      </c>
      <c r="F82" s="14">
        <v>44209</v>
      </c>
    </row>
    <row r="83" spans="1:6" s="13" customFormat="1" hidden="1" x14ac:dyDescent="0.35">
      <c r="A83" s="7">
        <v>5090899</v>
      </c>
      <c r="B83" s="7">
        <v>313</v>
      </c>
      <c r="C83" s="7" t="s">
        <v>545</v>
      </c>
      <c r="D83" s="7" t="s">
        <v>13</v>
      </c>
      <c r="E83" s="7" t="s">
        <v>45</v>
      </c>
      <c r="F83" s="14">
        <v>44216</v>
      </c>
    </row>
    <row r="84" spans="1:6" s="13" customFormat="1" hidden="1" x14ac:dyDescent="0.35">
      <c r="A84" s="7">
        <v>5090862</v>
      </c>
      <c r="B84" s="7">
        <v>132</v>
      </c>
      <c r="C84" s="7" t="s">
        <v>140</v>
      </c>
      <c r="D84" s="7" t="s">
        <v>159</v>
      </c>
      <c r="E84" s="7" t="s">
        <v>51</v>
      </c>
      <c r="F84" s="14">
        <v>44223</v>
      </c>
    </row>
    <row r="85" spans="1:6" s="13" customFormat="1" hidden="1" x14ac:dyDescent="0.35">
      <c r="A85" s="7">
        <v>5090862</v>
      </c>
      <c r="B85" s="7">
        <v>142</v>
      </c>
      <c r="C85" s="7" t="s">
        <v>140</v>
      </c>
      <c r="D85" s="7" t="s">
        <v>159</v>
      </c>
      <c r="E85" s="7" t="s">
        <v>51</v>
      </c>
      <c r="F85" s="14">
        <v>44223</v>
      </c>
    </row>
    <row r="86" spans="1:6" hidden="1" x14ac:dyDescent="0.35">
      <c r="A86" s="7">
        <v>5090785</v>
      </c>
      <c r="B86" s="7">
        <v>140.38</v>
      </c>
      <c r="C86" s="7" t="s">
        <v>483</v>
      </c>
      <c r="D86" s="7" t="s">
        <v>7</v>
      </c>
      <c r="E86" s="7" t="s">
        <v>56</v>
      </c>
      <c r="F86" s="8">
        <v>44209</v>
      </c>
    </row>
    <row r="87" spans="1:6" hidden="1" x14ac:dyDescent="0.35">
      <c r="A87" s="7">
        <v>5090786</v>
      </c>
      <c r="B87" s="7">
        <v>212.73</v>
      </c>
      <c r="C87" s="7" t="s">
        <v>483</v>
      </c>
      <c r="D87" s="7" t="s">
        <v>7</v>
      </c>
      <c r="E87" s="7" t="s">
        <v>56</v>
      </c>
      <c r="F87" s="8">
        <v>44209</v>
      </c>
    </row>
    <row r="88" spans="1:6" s="13" customFormat="1" hidden="1" x14ac:dyDescent="0.35">
      <c r="A88" s="7">
        <v>5090787</v>
      </c>
      <c r="B88" s="7">
        <v>119.98</v>
      </c>
      <c r="C88" s="7" t="s">
        <v>483</v>
      </c>
      <c r="D88" s="7" t="s">
        <v>7</v>
      </c>
      <c r="E88" s="7" t="s">
        <v>56</v>
      </c>
      <c r="F88" s="14">
        <v>44209</v>
      </c>
    </row>
    <row r="89" spans="1:6" s="13" customFormat="1" hidden="1" x14ac:dyDescent="0.35">
      <c r="A89" s="7">
        <v>5090606</v>
      </c>
      <c r="B89" s="7">
        <v>495</v>
      </c>
      <c r="C89" s="7" t="s">
        <v>570</v>
      </c>
      <c r="D89" s="7" t="s">
        <v>18</v>
      </c>
      <c r="E89" s="7" t="s">
        <v>100</v>
      </c>
      <c r="F89" s="14">
        <v>44223</v>
      </c>
    </row>
    <row r="90" spans="1:6" s="13" customFormat="1" hidden="1" x14ac:dyDescent="0.35">
      <c r="A90" s="7">
        <v>5090862</v>
      </c>
      <c r="B90" s="7">
        <v>122</v>
      </c>
      <c r="C90" s="7" t="s">
        <v>140</v>
      </c>
      <c r="D90" s="7" t="s">
        <v>159</v>
      </c>
      <c r="E90" s="7" t="s">
        <v>51</v>
      </c>
      <c r="F90" s="14">
        <v>44223</v>
      </c>
    </row>
    <row r="91" spans="1:6" s="13" customFormat="1" hidden="1" x14ac:dyDescent="0.35">
      <c r="A91" s="7">
        <v>5090900</v>
      </c>
      <c r="B91" s="7">
        <v>204</v>
      </c>
      <c r="C91" s="7" t="s">
        <v>545</v>
      </c>
      <c r="D91" s="7" t="s">
        <v>13</v>
      </c>
      <c r="E91" s="7" t="s">
        <v>311</v>
      </c>
      <c r="F91" s="14">
        <v>44216</v>
      </c>
    </row>
    <row r="92" spans="1:6" s="13" customFormat="1" hidden="1" x14ac:dyDescent="0.35">
      <c r="A92" s="7">
        <v>5090695</v>
      </c>
      <c r="B92" s="7">
        <v>208</v>
      </c>
      <c r="C92" s="7" t="s">
        <v>64</v>
      </c>
      <c r="D92" s="7" t="s">
        <v>65</v>
      </c>
      <c r="E92" s="7" t="s">
        <v>8</v>
      </c>
      <c r="F92" s="14">
        <v>44216</v>
      </c>
    </row>
    <row r="93" spans="1:6" s="13" customFormat="1" hidden="1" x14ac:dyDescent="0.35">
      <c r="A93" s="7">
        <v>5090695</v>
      </c>
      <c r="B93" s="7">
        <v>138</v>
      </c>
      <c r="C93" s="7" t="s">
        <v>64</v>
      </c>
      <c r="D93" s="7" t="s">
        <v>65</v>
      </c>
      <c r="E93" s="7" t="s">
        <v>8</v>
      </c>
      <c r="F93" s="14">
        <v>44216</v>
      </c>
    </row>
    <row r="94" spans="1:6" s="13" customFormat="1" hidden="1" x14ac:dyDescent="0.35">
      <c r="A94" s="7">
        <v>5090729</v>
      </c>
      <c r="B94" s="7">
        <v>612</v>
      </c>
      <c r="C94" s="7" t="s">
        <v>21</v>
      </c>
      <c r="D94" s="7" t="s">
        <v>22</v>
      </c>
      <c r="E94" s="7" t="s">
        <v>16</v>
      </c>
      <c r="F94" s="14">
        <v>44209</v>
      </c>
    </row>
    <row r="95" spans="1:6" s="13" customFormat="1" hidden="1" x14ac:dyDescent="0.35">
      <c r="A95" s="7">
        <v>5090714</v>
      </c>
      <c r="B95" s="7">
        <v>138.97999999999999</v>
      </c>
      <c r="C95" s="7" t="s">
        <v>149</v>
      </c>
      <c r="D95" s="7" t="s">
        <v>38</v>
      </c>
      <c r="E95" s="7" t="s">
        <v>56</v>
      </c>
      <c r="F95" s="14">
        <v>44223</v>
      </c>
    </row>
    <row r="96" spans="1:6" s="13" customFormat="1" hidden="1" x14ac:dyDescent="0.35">
      <c r="A96" s="7">
        <v>5090718</v>
      </c>
      <c r="B96" s="7">
        <v>249.74</v>
      </c>
      <c r="C96" s="7" t="s">
        <v>149</v>
      </c>
      <c r="D96" s="7" t="s">
        <v>38</v>
      </c>
      <c r="E96" s="7" t="s">
        <v>56</v>
      </c>
      <c r="F96" s="14">
        <v>44223</v>
      </c>
    </row>
    <row r="97" spans="1:6" s="13" customFormat="1" hidden="1" x14ac:dyDescent="0.35">
      <c r="A97" s="7">
        <v>5090600</v>
      </c>
      <c r="B97" s="7">
        <v>398.33</v>
      </c>
      <c r="C97" s="7" t="s">
        <v>112</v>
      </c>
      <c r="D97" s="7" t="s">
        <v>7</v>
      </c>
      <c r="E97" s="7" t="s">
        <v>16</v>
      </c>
      <c r="F97" s="14">
        <v>44209</v>
      </c>
    </row>
    <row r="98" spans="1:6" s="13" customFormat="1" hidden="1" x14ac:dyDescent="0.35">
      <c r="A98" s="7">
        <v>5090988</v>
      </c>
      <c r="B98" s="7">
        <v>35.57</v>
      </c>
      <c r="C98" s="7" t="s">
        <v>149</v>
      </c>
      <c r="D98" s="7" t="s">
        <v>38</v>
      </c>
      <c r="E98" s="7" t="s">
        <v>56</v>
      </c>
      <c r="F98" s="14">
        <v>44223</v>
      </c>
    </row>
    <row r="99" spans="1:6" s="13" customFormat="1" hidden="1" x14ac:dyDescent="0.35">
      <c r="A99" s="7">
        <v>5090862</v>
      </c>
      <c r="B99" s="7">
        <v>130</v>
      </c>
      <c r="C99" s="7" t="s">
        <v>140</v>
      </c>
      <c r="D99" s="7" t="s">
        <v>159</v>
      </c>
      <c r="E99" s="7" t="s">
        <v>51</v>
      </c>
      <c r="F99" s="14">
        <v>44223</v>
      </c>
    </row>
    <row r="100" spans="1:6" s="13" customFormat="1" hidden="1" x14ac:dyDescent="0.35">
      <c r="A100" s="7">
        <v>5090862</v>
      </c>
      <c r="B100" s="7">
        <v>30</v>
      </c>
      <c r="C100" s="7" t="s">
        <v>140</v>
      </c>
      <c r="D100" s="7" t="s">
        <v>159</v>
      </c>
      <c r="E100" s="7" t="s">
        <v>51</v>
      </c>
      <c r="F100" s="14">
        <v>44223</v>
      </c>
    </row>
    <row r="101" spans="1:6" s="13" customFormat="1" hidden="1" x14ac:dyDescent="0.35">
      <c r="A101" s="7">
        <v>5090862</v>
      </c>
      <c r="B101" s="7">
        <v>115</v>
      </c>
      <c r="C101" s="7" t="s">
        <v>140</v>
      </c>
      <c r="D101" s="7" t="s">
        <v>159</v>
      </c>
      <c r="E101" s="7" t="s">
        <v>51</v>
      </c>
      <c r="F101" s="14">
        <v>44223</v>
      </c>
    </row>
    <row r="102" spans="1:6" s="13" customFormat="1" hidden="1" x14ac:dyDescent="0.35">
      <c r="A102" s="7">
        <v>5090862</v>
      </c>
      <c r="B102" s="7">
        <v>69</v>
      </c>
      <c r="C102" s="7" t="s">
        <v>140</v>
      </c>
      <c r="D102" s="7" t="s">
        <v>159</v>
      </c>
      <c r="E102" s="7" t="s">
        <v>51</v>
      </c>
      <c r="F102" s="14">
        <v>44223</v>
      </c>
    </row>
    <row r="103" spans="1:6" s="13" customFormat="1" hidden="1" x14ac:dyDescent="0.35">
      <c r="A103" s="7">
        <v>5090856</v>
      </c>
      <c r="B103" s="7">
        <v>313.32</v>
      </c>
      <c r="C103" s="7" t="s">
        <v>270</v>
      </c>
      <c r="D103" s="7" t="s">
        <v>300</v>
      </c>
      <c r="E103" s="7" t="s">
        <v>39</v>
      </c>
      <c r="F103" s="14">
        <v>44223</v>
      </c>
    </row>
    <row r="104" spans="1:6" s="13" customFormat="1" hidden="1" x14ac:dyDescent="0.35">
      <c r="A104" s="7">
        <v>5090861</v>
      </c>
      <c r="B104" s="7">
        <v>1747.85</v>
      </c>
      <c r="C104" s="7" t="s">
        <v>176</v>
      </c>
      <c r="D104" s="7" t="s">
        <v>73</v>
      </c>
      <c r="E104" s="7" t="s">
        <v>34</v>
      </c>
      <c r="F104" s="14">
        <v>44216</v>
      </c>
    </row>
    <row r="105" spans="1:6" s="13" customFormat="1" hidden="1" x14ac:dyDescent="0.35">
      <c r="A105" s="7">
        <v>5090757</v>
      </c>
      <c r="B105" s="7">
        <v>222</v>
      </c>
      <c r="C105" s="7" t="s">
        <v>64</v>
      </c>
      <c r="D105" s="7" t="s">
        <v>65</v>
      </c>
      <c r="E105" s="7" t="s">
        <v>56</v>
      </c>
      <c r="F105" s="14">
        <v>44216</v>
      </c>
    </row>
    <row r="106" spans="1:6" s="13" customFormat="1" hidden="1" x14ac:dyDescent="0.35">
      <c r="A106" s="7">
        <v>5090984</v>
      </c>
      <c r="B106" s="7">
        <v>444.13</v>
      </c>
      <c r="C106" s="7" t="s">
        <v>149</v>
      </c>
      <c r="D106" s="7" t="s">
        <v>38</v>
      </c>
      <c r="E106" s="7" t="s">
        <v>56</v>
      </c>
      <c r="F106" s="14">
        <v>44216</v>
      </c>
    </row>
    <row r="107" spans="1:6" s="13" customFormat="1" hidden="1" x14ac:dyDescent="0.35">
      <c r="A107" s="7">
        <v>5090985</v>
      </c>
      <c r="B107" s="7">
        <v>44.99</v>
      </c>
      <c r="C107" s="7" t="s">
        <v>149</v>
      </c>
      <c r="D107" s="7" t="s">
        <v>38</v>
      </c>
      <c r="E107" s="7" t="s">
        <v>56</v>
      </c>
      <c r="F107" s="14">
        <v>44216</v>
      </c>
    </row>
    <row r="108" spans="1:6" s="13" customFormat="1" hidden="1" x14ac:dyDescent="0.35">
      <c r="A108" s="7">
        <v>5090989</v>
      </c>
      <c r="B108" s="7">
        <v>17.53</v>
      </c>
      <c r="C108" s="7" t="s">
        <v>149</v>
      </c>
      <c r="D108" s="7" t="s">
        <v>38</v>
      </c>
      <c r="E108" s="7" t="s">
        <v>56</v>
      </c>
      <c r="F108" s="14">
        <v>44216</v>
      </c>
    </row>
    <row r="109" spans="1:6" s="13" customFormat="1" hidden="1" x14ac:dyDescent="0.35">
      <c r="A109" s="7">
        <v>5091103</v>
      </c>
      <c r="B109" s="7">
        <v>961.74</v>
      </c>
      <c r="C109" s="7" t="s">
        <v>200</v>
      </c>
      <c r="D109" s="7" t="s">
        <v>22</v>
      </c>
      <c r="E109" s="7" t="s">
        <v>34</v>
      </c>
      <c r="F109" s="14">
        <v>44223</v>
      </c>
    </row>
    <row r="110" spans="1:6" s="13" customFormat="1" hidden="1" x14ac:dyDescent="0.35">
      <c r="A110" s="7">
        <v>5090990</v>
      </c>
      <c r="B110" s="7">
        <v>19.97</v>
      </c>
      <c r="C110" s="7" t="s">
        <v>149</v>
      </c>
      <c r="D110" s="7" t="s">
        <v>38</v>
      </c>
      <c r="E110" s="7" t="s">
        <v>56</v>
      </c>
      <c r="F110" s="14">
        <v>44216</v>
      </c>
    </row>
    <row r="111" spans="1:6" s="13" customFormat="1" hidden="1" x14ac:dyDescent="0.35">
      <c r="A111" s="7">
        <v>5090991</v>
      </c>
      <c r="B111" s="7">
        <v>2.99</v>
      </c>
      <c r="C111" s="7" t="s">
        <v>149</v>
      </c>
      <c r="D111" s="7" t="s">
        <v>38</v>
      </c>
      <c r="E111" s="7" t="s">
        <v>56</v>
      </c>
      <c r="F111" s="14">
        <v>44216</v>
      </c>
    </row>
    <row r="112" spans="1:6" s="13" customFormat="1" hidden="1" x14ac:dyDescent="0.35">
      <c r="A112" s="7">
        <v>5090992</v>
      </c>
      <c r="B112" s="7">
        <v>43.31</v>
      </c>
      <c r="C112" s="7" t="s">
        <v>149</v>
      </c>
      <c r="D112" s="7" t="s">
        <v>38</v>
      </c>
      <c r="E112" s="7" t="s">
        <v>56</v>
      </c>
      <c r="F112" s="14">
        <v>44216</v>
      </c>
    </row>
    <row r="113" spans="1:6" s="13" customFormat="1" hidden="1" x14ac:dyDescent="0.35">
      <c r="A113" s="7">
        <v>5090960</v>
      </c>
      <c r="B113" s="7">
        <v>4895.8</v>
      </c>
      <c r="C113" s="7" t="s">
        <v>6</v>
      </c>
      <c r="D113" s="7" t="s">
        <v>7</v>
      </c>
      <c r="E113" s="7" t="s">
        <v>8</v>
      </c>
      <c r="F113" s="14">
        <v>44216</v>
      </c>
    </row>
    <row r="114" spans="1:6" s="13" customFormat="1" hidden="1" x14ac:dyDescent="0.35">
      <c r="A114" s="7">
        <v>5090961</v>
      </c>
      <c r="B114" s="7">
        <v>2108.3000000000002</v>
      </c>
      <c r="C114" s="7" t="s">
        <v>6</v>
      </c>
      <c r="D114" s="7" t="s">
        <v>7</v>
      </c>
      <c r="E114" s="7" t="s">
        <v>8</v>
      </c>
      <c r="F114" s="14">
        <v>44216</v>
      </c>
    </row>
    <row r="115" spans="1:6" s="13" customFormat="1" hidden="1" x14ac:dyDescent="0.35">
      <c r="A115" s="7">
        <v>5090954</v>
      </c>
      <c r="B115" s="7">
        <v>1874.99</v>
      </c>
      <c r="C115" s="7" t="s">
        <v>571</v>
      </c>
      <c r="D115" s="7" t="s">
        <v>38</v>
      </c>
      <c r="E115" s="7" t="s">
        <v>607</v>
      </c>
      <c r="F115" s="14">
        <v>44223</v>
      </c>
    </row>
    <row r="116" spans="1:6" s="13" customFormat="1" hidden="1" x14ac:dyDescent="0.35">
      <c r="A116" s="7">
        <v>5091126</v>
      </c>
      <c r="B116" s="7">
        <v>3</v>
      </c>
      <c r="C116" s="7" t="s">
        <v>522</v>
      </c>
      <c r="D116" s="7" t="s">
        <v>603</v>
      </c>
      <c r="E116" s="7" t="s">
        <v>180</v>
      </c>
      <c r="F116" s="14">
        <v>44225</v>
      </c>
    </row>
    <row r="117" spans="1:6" s="13" customFormat="1" hidden="1" x14ac:dyDescent="0.35">
      <c r="A117" s="7">
        <v>5090487</v>
      </c>
      <c r="B117" s="7">
        <v>823.52</v>
      </c>
      <c r="C117" s="7" t="s">
        <v>513</v>
      </c>
      <c r="D117" s="7" t="s">
        <v>38</v>
      </c>
      <c r="E117" s="7" t="s">
        <v>12</v>
      </c>
      <c r="F117" s="14">
        <v>44202</v>
      </c>
    </row>
    <row r="118" spans="1:6" s="13" customFormat="1" hidden="1" x14ac:dyDescent="0.35">
      <c r="A118" s="7">
        <v>5090494</v>
      </c>
      <c r="B118" s="7">
        <v>260</v>
      </c>
      <c r="C118" s="7" t="s">
        <v>356</v>
      </c>
      <c r="D118" s="7" t="s">
        <v>73</v>
      </c>
      <c r="E118" s="7" t="s">
        <v>8</v>
      </c>
      <c r="F118" s="14">
        <v>44202</v>
      </c>
    </row>
    <row r="119" spans="1:6" s="13" customFormat="1" hidden="1" x14ac:dyDescent="0.35">
      <c r="A119" s="7">
        <v>5090510</v>
      </c>
      <c r="B119" s="7">
        <v>15</v>
      </c>
      <c r="C119" s="7" t="s">
        <v>565</v>
      </c>
      <c r="D119" s="7" t="s">
        <v>65</v>
      </c>
      <c r="E119" s="7" t="s">
        <v>19</v>
      </c>
      <c r="F119" s="14">
        <v>44202</v>
      </c>
    </row>
    <row r="120" spans="1:6" s="13" customFormat="1" hidden="1" x14ac:dyDescent="0.35">
      <c r="A120" s="7">
        <v>5090780</v>
      </c>
      <c r="B120" s="7">
        <v>195</v>
      </c>
      <c r="C120" s="7" t="s">
        <v>484</v>
      </c>
      <c r="D120" s="7" t="s">
        <v>18</v>
      </c>
      <c r="E120" s="7" t="s">
        <v>608</v>
      </c>
      <c r="F120" s="14">
        <v>44209</v>
      </c>
    </row>
    <row r="121" spans="1:6" s="13" customFormat="1" hidden="1" x14ac:dyDescent="0.35">
      <c r="A121" s="7">
        <v>5090422</v>
      </c>
      <c r="B121" s="7">
        <v>34.700000000000003</v>
      </c>
      <c r="C121" s="7" t="s">
        <v>104</v>
      </c>
      <c r="D121" s="7" t="s">
        <v>108</v>
      </c>
      <c r="E121" s="7" t="s">
        <v>8</v>
      </c>
      <c r="F121" s="14">
        <v>44202</v>
      </c>
    </row>
    <row r="122" spans="1:6" s="13" customFormat="1" hidden="1" x14ac:dyDescent="0.35">
      <c r="A122" s="7">
        <v>5090419</v>
      </c>
      <c r="B122" s="7">
        <v>900</v>
      </c>
      <c r="C122" s="7" t="s">
        <v>52</v>
      </c>
      <c r="D122" s="7" t="s">
        <v>18</v>
      </c>
      <c r="E122" s="7" t="s">
        <v>53</v>
      </c>
      <c r="F122" s="14">
        <v>44202</v>
      </c>
    </row>
    <row r="123" spans="1:6" s="13" customFormat="1" hidden="1" x14ac:dyDescent="0.35">
      <c r="A123" s="7">
        <v>5090504</v>
      </c>
      <c r="B123" s="7">
        <v>325</v>
      </c>
      <c r="C123" s="7" t="s">
        <v>375</v>
      </c>
      <c r="D123" s="7" t="s">
        <v>18</v>
      </c>
      <c r="E123" s="7" t="s">
        <v>102</v>
      </c>
      <c r="F123" s="14">
        <v>44202</v>
      </c>
    </row>
    <row r="124" spans="1:6" s="13" customFormat="1" hidden="1" x14ac:dyDescent="0.35">
      <c r="A124" s="7">
        <v>5090516</v>
      </c>
      <c r="B124" s="7">
        <v>45</v>
      </c>
      <c r="C124" s="7" t="s">
        <v>502</v>
      </c>
      <c r="D124" s="7" t="s">
        <v>18</v>
      </c>
      <c r="E124" s="7" t="s">
        <v>98</v>
      </c>
      <c r="F124" s="14">
        <v>44202</v>
      </c>
    </row>
    <row r="125" spans="1:6" s="13" customFormat="1" hidden="1" x14ac:dyDescent="0.35">
      <c r="A125" s="7">
        <v>5090586</v>
      </c>
      <c r="B125" s="7">
        <v>150</v>
      </c>
      <c r="C125" s="7" t="s">
        <v>351</v>
      </c>
      <c r="D125" s="7" t="s">
        <v>18</v>
      </c>
      <c r="E125" s="7" t="s">
        <v>16</v>
      </c>
      <c r="F125" s="14">
        <v>44209</v>
      </c>
    </row>
    <row r="126" spans="1:6" s="13" customFormat="1" hidden="1" x14ac:dyDescent="0.35">
      <c r="A126" s="7">
        <v>5090580</v>
      </c>
      <c r="B126" s="7">
        <v>28.58</v>
      </c>
      <c r="C126" s="7" t="s">
        <v>381</v>
      </c>
      <c r="D126" s="7" t="s">
        <v>38</v>
      </c>
      <c r="E126" s="7" t="s">
        <v>61</v>
      </c>
      <c r="F126" s="14">
        <v>44209</v>
      </c>
    </row>
    <row r="127" spans="1:6" s="13" customFormat="1" hidden="1" x14ac:dyDescent="0.35">
      <c r="A127" s="7">
        <v>5090578</v>
      </c>
      <c r="B127" s="7">
        <v>956.05</v>
      </c>
      <c r="C127" s="7" t="s">
        <v>368</v>
      </c>
      <c r="D127" s="7" t="s">
        <v>38</v>
      </c>
      <c r="E127" s="7" t="s">
        <v>56</v>
      </c>
      <c r="F127" s="14">
        <v>44209</v>
      </c>
    </row>
    <row r="128" spans="1:6" s="13" customFormat="1" hidden="1" x14ac:dyDescent="0.35">
      <c r="A128" s="7">
        <v>5090605</v>
      </c>
      <c r="B128" s="7">
        <v>15.96</v>
      </c>
      <c r="C128" s="7" t="s">
        <v>37</v>
      </c>
      <c r="D128" s="7" t="s">
        <v>38</v>
      </c>
      <c r="E128" s="7" t="s">
        <v>12</v>
      </c>
      <c r="F128" s="14">
        <v>44209</v>
      </c>
    </row>
    <row r="129" spans="1:6" s="13" customFormat="1" hidden="1" x14ac:dyDescent="0.35">
      <c r="A129" s="7">
        <v>5090610</v>
      </c>
      <c r="B129" s="7">
        <v>1197</v>
      </c>
      <c r="C129" s="7" t="s">
        <v>572</v>
      </c>
      <c r="D129" s="7" t="s">
        <v>38</v>
      </c>
      <c r="E129" s="7" t="s">
        <v>12</v>
      </c>
      <c r="F129" s="14">
        <v>44209</v>
      </c>
    </row>
    <row r="130" spans="1:6" s="13" customFormat="1" hidden="1" x14ac:dyDescent="0.35">
      <c r="A130" s="7">
        <v>5090632</v>
      </c>
      <c r="B130" s="7">
        <v>217.69</v>
      </c>
      <c r="C130" s="7" t="s">
        <v>60</v>
      </c>
      <c r="D130" s="7" t="s">
        <v>38</v>
      </c>
      <c r="E130" s="7" t="s">
        <v>8</v>
      </c>
      <c r="F130" s="14">
        <v>44209</v>
      </c>
    </row>
    <row r="131" spans="1:6" s="13" customFormat="1" hidden="1" x14ac:dyDescent="0.35">
      <c r="A131" s="7">
        <v>5090712</v>
      </c>
      <c r="B131" s="7">
        <v>13.94</v>
      </c>
      <c r="C131" s="7" t="s">
        <v>149</v>
      </c>
      <c r="D131" s="7" t="s">
        <v>7</v>
      </c>
      <c r="E131" s="7" t="s">
        <v>16</v>
      </c>
      <c r="F131" s="14">
        <v>44209</v>
      </c>
    </row>
    <row r="132" spans="1:6" s="13" customFormat="1" hidden="1" x14ac:dyDescent="0.35">
      <c r="A132" s="7">
        <v>5090710</v>
      </c>
      <c r="B132" s="7">
        <v>20.85</v>
      </c>
      <c r="C132" s="7" t="s">
        <v>149</v>
      </c>
      <c r="D132" s="7" t="s">
        <v>7</v>
      </c>
      <c r="E132" s="7" t="s">
        <v>16</v>
      </c>
      <c r="F132" s="14">
        <v>44209</v>
      </c>
    </row>
    <row r="133" spans="1:6" s="13" customFormat="1" hidden="1" x14ac:dyDescent="0.35">
      <c r="A133" s="7">
        <v>5090711</v>
      </c>
      <c r="B133" s="7">
        <v>9.52</v>
      </c>
      <c r="C133" s="7" t="s">
        <v>149</v>
      </c>
      <c r="D133" s="7" t="s">
        <v>7</v>
      </c>
      <c r="E133" s="7" t="s">
        <v>16</v>
      </c>
      <c r="F133" s="14">
        <v>44209</v>
      </c>
    </row>
    <row r="134" spans="1:6" s="13" customFormat="1" hidden="1" x14ac:dyDescent="0.35">
      <c r="A134" s="7">
        <v>5090728</v>
      </c>
      <c r="B134" s="7">
        <v>36</v>
      </c>
      <c r="C134" s="7" t="s">
        <v>21</v>
      </c>
      <c r="D134" s="7" t="s">
        <v>22</v>
      </c>
      <c r="E134" s="7" t="s">
        <v>16</v>
      </c>
      <c r="F134" s="14">
        <v>44209</v>
      </c>
    </row>
    <row r="135" spans="1:6" s="13" customFormat="1" hidden="1" x14ac:dyDescent="0.35">
      <c r="A135" s="7">
        <v>5090697</v>
      </c>
      <c r="B135" s="7">
        <v>728</v>
      </c>
      <c r="C135" s="7" t="s">
        <v>23</v>
      </c>
      <c r="D135" s="7" t="s">
        <v>7</v>
      </c>
      <c r="E135" s="7" t="s">
        <v>16</v>
      </c>
      <c r="F135" s="14">
        <v>44209</v>
      </c>
    </row>
    <row r="136" spans="1:6" s="13" customFormat="1" hidden="1" x14ac:dyDescent="0.35">
      <c r="A136" s="7">
        <v>5090690</v>
      </c>
      <c r="B136" s="7">
        <v>133.5</v>
      </c>
      <c r="C136" s="7" t="s">
        <v>573</v>
      </c>
      <c r="D136" s="7" t="s">
        <v>7</v>
      </c>
      <c r="E136" s="7" t="s">
        <v>16</v>
      </c>
      <c r="F136" s="14">
        <v>44209</v>
      </c>
    </row>
    <row r="137" spans="1:6" s="13" customFormat="1" hidden="1" x14ac:dyDescent="0.35">
      <c r="A137" s="7">
        <v>5090691</v>
      </c>
      <c r="B137" s="7">
        <v>1224.96</v>
      </c>
      <c r="C137" s="7" t="s">
        <v>573</v>
      </c>
      <c r="D137" s="7" t="s">
        <v>7</v>
      </c>
      <c r="E137" s="7" t="s">
        <v>16</v>
      </c>
      <c r="F137" s="14">
        <v>44209</v>
      </c>
    </row>
    <row r="138" spans="1:6" s="13" customFormat="1" hidden="1" x14ac:dyDescent="0.35">
      <c r="A138" s="7">
        <v>5090727</v>
      </c>
      <c r="B138" s="7">
        <v>36</v>
      </c>
      <c r="C138" s="7" t="s">
        <v>21</v>
      </c>
      <c r="D138" s="7" t="s">
        <v>22</v>
      </c>
      <c r="E138" s="7" t="s">
        <v>16</v>
      </c>
      <c r="F138" s="14">
        <v>44209</v>
      </c>
    </row>
    <row r="139" spans="1:6" s="13" customFormat="1" hidden="1" x14ac:dyDescent="0.35">
      <c r="A139" s="7">
        <v>5090731</v>
      </c>
      <c r="B139" s="7">
        <v>261</v>
      </c>
      <c r="C139" s="7" t="s">
        <v>21</v>
      </c>
      <c r="D139" s="7" t="s">
        <v>22</v>
      </c>
      <c r="E139" s="7" t="s">
        <v>9</v>
      </c>
      <c r="F139" s="14">
        <v>44209</v>
      </c>
    </row>
    <row r="140" spans="1:6" s="13" customFormat="1" hidden="1" x14ac:dyDescent="0.35">
      <c r="A140" s="7">
        <v>5090716</v>
      </c>
      <c r="B140" s="7">
        <v>47.48</v>
      </c>
      <c r="C140" s="7" t="s">
        <v>149</v>
      </c>
      <c r="D140" s="7" t="s">
        <v>38</v>
      </c>
      <c r="E140" s="7" t="s">
        <v>39</v>
      </c>
      <c r="F140" s="14">
        <v>44209</v>
      </c>
    </row>
    <row r="141" spans="1:6" s="13" customFormat="1" hidden="1" x14ac:dyDescent="0.35">
      <c r="A141" s="7">
        <v>5090836</v>
      </c>
      <c r="B141" s="7">
        <v>191.96</v>
      </c>
      <c r="C141" s="7" t="s">
        <v>483</v>
      </c>
      <c r="D141" s="7" t="s">
        <v>7</v>
      </c>
      <c r="E141" s="7" t="s">
        <v>56</v>
      </c>
      <c r="F141" s="14">
        <v>44209</v>
      </c>
    </row>
    <row r="142" spans="1:6" s="13" customFormat="1" hidden="1" x14ac:dyDescent="0.35">
      <c r="A142" s="7">
        <v>5090837</v>
      </c>
      <c r="B142" s="7">
        <v>193.41</v>
      </c>
      <c r="C142" s="7" t="s">
        <v>483</v>
      </c>
      <c r="D142" s="7" t="s">
        <v>7</v>
      </c>
      <c r="E142" s="7" t="s">
        <v>56</v>
      </c>
      <c r="F142" s="14">
        <v>44209</v>
      </c>
    </row>
    <row r="143" spans="1:6" s="13" customFormat="1" hidden="1" x14ac:dyDescent="0.35">
      <c r="A143" s="7">
        <v>5090838</v>
      </c>
      <c r="B143" s="7">
        <v>188.54</v>
      </c>
      <c r="C143" s="7" t="s">
        <v>483</v>
      </c>
      <c r="D143" s="7" t="s">
        <v>7</v>
      </c>
      <c r="E143" s="7" t="s">
        <v>56</v>
      </c>
      <c r="F143" s="14">
        <v>44209</v>
      </c>
    </row>
    <row r="144" spans="1:6" s="13" customFormat="1" hidden="1" x14ac:dyDescent="0.35">
      <c r="A144" s="7">
        <v>5090839</v>
      </c>
      <c r="B144" s="7">
        <v>191.96</v>
      </c>
      <c r="C144" s="7" t="s">
        <v>483</v>
      </c>
      <c r="D144" s="7" t="s">
        <v>7</v>
      </c>
      <c r="E144" s="7" t="s">
        <v>56</v>
      </c>
      <c r="F144" s="14">
        <v>44209</v>
      </c>
    </row>
    <row r="145" spans="1:6" s="13" customFormat="1" hidden="1" x14ac:dyDescent="0.35">
      <c r="A145" s="7">
        <v>5090840</v>
      </c>
      <c r="B145" s="7">
        <v>95.98</v>
      </c>
      <c r="C145" s="7" t="s">
        <v>483</v>
      </c>
      <c r="D145" s="7" t="s">
        <v>7</v>
      </c>
      <c r="E145" s="7" t="s">
        <v>56</v>
      </c>
      <c r="F145" s="14">
        <v>44209</v>
      </c>
    </row>
    <row r="146" spans="1:6" s="13" customFormat="1" hidden="1" x14ac:dyDescent="0.35">
      <c r="A146" s="7">
        <v>5090841</v>
      </c>
      <c r="B146" s="7">
        <v>83.98</v>
      </c>
      <c r="C146" s="7" t="s">
        <v>483</v>
      </c>
      <c r="D146" s="7" t="s">
        <v>7</v>
      </c>
      <c r="E146" s="7" t="s">
        <v>56</v>
      </c>
      <c r="F146" s="14">
        <v>44209</v>
      </c>
    </row>
    <row r="147" spans="1:6" s="13" customFormat="1" hidden="1" x14ac:dyDescent="0.35">
      <c r="A147" s="7">
        <v>5090842</v>
      </c>
      <c r="B147" s="7">
        <v>59.99</v>
      </c>
      <c r="C147" s="7" t="s">
        <v>483</v>
      </c>
      <c r="D147" s="7" t="s">
        <v>7</v>
      </c>
      <c r="E147" s="7" t="s">
        <v>56</v>
      </c>
      <c r="F147" s="14">
        <v>44209</v>
      </c>
    </row>
    <row r="148" spans="1:6" s="13" customFormat="1" hidden="1" x14ac:dyDescent="0.35">
      <c r="A148" s="7">
        <v>5090843</v>
      </c>
      <c r="B148" s="7">
        <v>226.66</v>
      </c>
      <c r="C148" s="7" t="s">
        <v>483</v>
      </c>
      <c r="D148" s="7" t="s">
        <v>7</v>
      </c>
      <c r="E148" s="7" t="s">
        <v>56</v>
      </c>
      <c r="F148" s="14">
        <v>44209</v>
      </c>
    </row>
    <row r="149" spans="1:6" s="13" customFormat="1" hidden="1" x14ac:dyDescent="0.35">
      <c r="A149" s="7">
        <v>5090844</v>
      </c>
      <c r="B149" s="7">
        <v>168.28</v>
      </c>
      <c r="C149" s="7" t="s">
        <v>483</v>
      </c>
      <c r="D149" s="7" t="s">
        <v>7</v>
      </c>
      <c r="E149" s="7" t="s">
        <v>56</v>
      </c>
      <c r="F149" s="14">
        <v>44209</v>
      </c>
    </row>
    <row r="150" spans="1:6" s="13" customFormat="1" hidden="1" x14ac:dyDescent="0.35">
      <c r="A150" s="7">
        <v>5090845</v>
      </c>
      <c r="B150" s="7">
        <v>146.13</v>
      </c>
      <c r="C150" s="7" t="s">
        <v>483</v>
      </c>
      <c r="D150" s="7" t="s">
        <v>7</v>
      </c>
      <c r="E150" s="7" t="s">
        <v>56</v>
      </c>
      <c r="F150" s="14">
        <v>44209</v>
      </c>
    </row>
    <row r="151" spans="1:6" s="13" customFormat="1" hidden="1" x14ac:dyDescent="0.35">
      <c r="A151" s="7">
        <v>5090846</v>
      </c>
      <c r="B151" s="7">
        <v>536.45000000000005</v>
      </c>
      <c r="C151" s="7" t="s">
        <v>483</v>
      </c>
      <c r="D151" s="7" t="s">
        <v>7</v>
      </c>
      <c r="E151" s="7" t="s">
        <v>56</v>
      </c>
      <c r="F151" s="14">
        <v>44209</v>
      </c>
    </row>
    <row r="152" spans="1:6" s="13" customFormat="1" hidden="1" x14ac:dyDescent="0.35">
      <c r="A152" s="7">
        <v>5090848</v>
      </c>
      <c r="B152" s="7">
        <v>313</v>
      </c>
      <c r="C152" s="7" t="s">
        <v>545</v>
      </c>
      <c r="D152" s="7" t="s">
        <v>13</v>
      </c>
      <c r="E152" s="7" t="s">
        <v>507</v>
      </c>
      <c r="F152" s="14">
        <v>44209</v>
      </c>
    </row>
    <row r="153" spans="1:6" s="13" customFormat="1" hidden="1" x14ac:dyDescent="0.35">
      <c r="A153" s="7">
        <v>5090779</v>
      </c>
      <c r="B153" s="7">
        <v>71.650000000000006</v>
      </c>
      <c r="C153" s="7" t="s">
        <v>60</v>
      </c>
      <c r="D153" s="7" t="s">
        <v>108</v>
      </c>
      <c r="E153" s="7" t="s">
        <v>105</v>
      </c>
      <c r="F153" s="14">
        <v>44209</v>
      </c>
    </row>
    <row r="154" spans="1:6" s="13" customFormat="1" hidden="1" x14ac:dyDescent="0.35">
      <c r="A154" s="7">
        <v>5090779</v>
      </c>
      <c r="B154" s="7">
        <v>71.44</v>
      </c>
      <c r="C154" s="7" t="s">
        <v>60</v>
      </c>
      <c r="D154" s="7" t="s">
        <v>108</v>
      </c>
      <c r="E154" s="7" t="s">
        <v>456</v>
      </c>
      <c r="F154" s="14">
        <v>44209</v>
      </c>
    </row>
    <row r="155" spans="1:6" s="13" customFormat="1" hidden="1" x14ac:dyDescent="0.35">
      <c r="A155" s="7">
        <v>5090779</v>
      </c>
      <c r="B155" s="7">
        <v>71.44</v>
      </c>
      <c r="C155" s="7" t="s">
        <v>60</v>
      </c>
      <c r="D155" s="7" t="s">
        <v>108</v>
      </c>
      <c r="E155" s="7" t="s">
        <v>28</v>
      </c>
      <c r="F155" s="14">
        <v>44209</v>
      </c>
    </row>
    <row r="156" spans="1:6" s="13" customFormat="1" hidden="1" x14ac:dyDescent="0.35">
      <c r="A156" s="7">
        <v>5090829</v>
      </c>
      <c r="B156" s="7">
        <v>185.92</v>
      </c>
      <c r="C156" s="7" t="s">
        <v>55</v>
      </c>
      <c r="D156" s="7" t="s">
        <v>38</v>
      </c>
      <c r="E156" s="7" t="s">
        <v>56</v>
      </c>
      <c r="F156" s="14">
        <v>44209</v>
      </c>
    </row>
    <row r="157" spans="1:6" s="13" customFormat="1" hidden="1" x14ac:dyDescent="0.35">
      <c r="A157" s="7">
        <v>5090822</v>
      </c>
      <c r="B157" s="7">
        <v>200</v>
      </c>
      <c r="C157" s="7" t="s">
        <v>574</v>
      </c>
      <c r="D157" s="7" t="s">
        <v>18</v>
      </c>
      <c r="E157" s="7" t="s">
        <v>114</v>
      </c>
      <c r="F157" s="14">
        <v>44209</v>
      </c>
    </row>
    <row r="158" spans="1:6" s="13" customFormat="1" hidden="1" x14ac:dyDescent="0.35">
      <c r="A158" s="7">
        <v>5090878</v>
      </c>
      <c r="B158" s="7">
        <v>221.34</v>
      </c>
      <c r="C158" s="7" t="s">
        <v>513</v>
      </c>
      <c r="D158" s="7" t="s">
        <v>38</v>
      </c>
      <c r="E158" s="7" t="s">
        <v>12</v>
      </c>
      <c r="F158" s="14">
        <v>44216</v>
      </c>
    </row>
    <row r="159" spans="1:6" s="13" customFormat="1" hidden="1" x14ac:dyDescent="0.35">
      <c r="A159" s="7">
        <v>5090978</v>
      </c>
      <c r="B159" s="7">
        <v>6.53</v>
      </c>
      <c r="C159" s="7" t="s">
        <v>149</v>
      </c>
      <c r="D159" s="7" t="s">
        <v>7</v>
      </c>
      <c r="E159" s="7" t="s">
        <v>16</v>
      </c>
      <c r="F159" s="14">
        <v>44216</v>
      </c>
    </row>
    <row r="160" spans="1:6" s="13" customFormat="1" hidden="1" x14ac:dyDescent="0.35">
      <c r="A160" s="7">
        <v>5090979</v>
      </c>
      <c r="B160" s="7">
        <v>6.9</v>
      </c>
      <c r="C160" s="7" t="s">
        <v>149</v>
      </c>
      <c r="D160" s="7" t="s">
        <v>7</v>
      </c>
      <c r="E160" s="7" t="s">
        <v>16</v>
      </c>
      <c r="F160" s="14">
        <v>44216</v>
      </c>
    </row>
    <row r="161" spans="1:6" s="13" customFormat="1" hidden="1" x14ac:dyDescent="0.35">
      <c r="A161" s="7">
        <v>5090982</v>
      </c>
      <c r="B161" s="7">
        <v>10.06</v>
      </c>
      <c r="C161" s="7" t="s">
        <v>149</v>
      </c>
      <c r="D161" s="7" t="s">
        <v>7</v>
      </c>
      <c r="E161" s="7" t="s">
        <v>16</v>
      </c>
      <c r="F161" s="14">
        <v>44216</v>
      </c>
    </row>
    <row r="162" spans="1:6" s="13" customFormat="1" hidden="1" x14ac:dyDescent="0.35">
      <c r="A162" s="7">
        <v>5090987</v>
      </c>
      <c r="B162" s="7">
        <v>24.73</v>
      </c>
      <c r="C162" s="7" t="s">
        <v>149</v>
      </c>
      <c r="D162" s="7" t="s">
        <v>7</v>
      </c>
      <c r="E162" s="7" t="s">
        <v>16</v>
      </c>
      <c r="F162" s="14">
        <v>44216</v>
      </c>
    </row>
    <row r="163" spans="1:6" s="13" customFormat="1" hidden="1" x14ac:dyDescent="0.35">
      <c r="A163" s="7">
        <v>5090993</v>
      </c>
      <c r="B163" s="7">
        <v>24.99</v>
      </c>
      <c r="C163" s="7" t="s">
        <v>149</v>
      </c>
      <c r="D163" s="7" t="s">
        <v>7</v>
      </c>
      <c r="E163" s="7" t="s">
        <v>16</v>
      </c>
      <c r="F163" s="14">
        <v>44216</v>
      </c>
    </row>
    <row r="164" spans="1:6" s="13" customFormat="1" hidden="1" x14ac:dyDescent="0.35">
      <c r="A164" s="7">
        <v>5090677</v>
      </c>
      <c r="B164" s="7">
        <v>1.4</v>
      </c>
      <c r="C164" s="7" t="s">
        <v>575</v>
      </c>
      <c r="D164" s="7" t="s">
        <v>604</v>
      </c>
      <c r="E164" s="7" t="s">
        <v>43</v>
      </c>
      <c r="F164" s="14">
        <v>44216</v>
      </c>
    </row>
    <row r="165" spans="1:6" s="13" customFormat="1" hidden="1" x14ac:dyDescent="0.35">
      <c r="A165" s="7">
        <v>5090879</v>
      </c>
      <c r="B165" s="7">
        <v>306</v>
      </c>
      <c r="C165" s="7" t="s">
        <v>509</v>
      </c>
      <c r="D165" s="7" t="s">
        <v>18</v>
      </c>
      <c r="E165" s="7" t="s">
        <v>19</v>
      </c>
      <c r="F165" s="14">
        <v>44216</v>
      </c>
    </row>
    <row r="166" spans="1:6" s="13" customFormat="1" hidden="1" x14ac:dyDescent="0.35">
      <c r="A166" s="7">
        <v>5090981</v>
      </c>
      <c r="B166" s="7">
        <v>11.64</v>
      </c>
      <c r="C166" s="7" t="s">
        <v>149</v>
      </c>
      <c r="D166" s="7" t="s">
        <v>38</v>
      </c>
      <c r="E166" s="7" t="s">
        <v>56</v>
      </c>
      <c r="F166" s="14">
        <v>44216</v>
      </c>
    </row>
    <row r="167" spans="1:6" s="13" customFormat="1" hidden="1" x14ac:dyDescent="0.35">
      <c r="A167" s="7">
        <v>5090983</v>
      </c>
      <c r="B167" s="7">
        <v>13.33</v>
      </c>
      <c r="C167" s="7" t="s">
        <v>149</v>
      </c>
      <c r="D167" s="7" t="s">
        <v>38</v>
      </c>
      <c r="E167" s="7" t="s">
        <v>56</v>
      </c>
      <c r="F167" s="14">
        <v>44216</v>
      </c>
    </row>
    <row r="168" spans="1:6" s="13" customFormat="1" hidden="1" x14ac:dyDescent="0.35">
      <c r="A168" s="7">
        <v>5090611</v>
      </c>
      <c r="B168" s="7">
        <v>990</v>
      </c>
      <c r="C168" s="7" t="s">
        <v>171</v>
      </c>
      <c r="D168" s="7" t="s">
        <v>18</v>
      </c>
      <c r="E168" s="7" t="s">
        <v>254</v>
      </c>
      <c r="F168" s="14">
        <v>44216</v>
      </c>
    </row>
    <row r="169" spans="1:6" s="13" customFormat="1" hidden="1" x14ac:dyDescent="0.35">
      <c r="A169" s="7">
        <v>5090587</v>
      </c>
      <c r="B169" s="7">
        <v>550</v>
      </c>
      <c r="C169" s="7" t="s">
        <v>171</v>
      </c>
      <c r="D169" s="7" t="s">
        <v>18</v>
      </c>
      <c r="E169" s="7" t="s">
        <v>44</v>
      </c>
      <c r="F169" s="14">
        <v>44223</v>
      </c>
    </row>
    <row r="170" spans="1:6" s="13" customFormat="1" hidden="1" x14ac:dyDescent="0.35">
      <c r="A170" s="7">
        <v>5090484</v>
      </c>
      <c r="B170" s="7">
        <v>888.3</v>
      </c>
      <c r="C170" s="7" t="s">
        <v>384</v>
      </c>
      <c r="D170" s="7" t="s">
        <v>22</v>
      </c>
      <c r="E170" s="7" t="s">
        <v>34</v>
      </c>
      <c r="F170" s="14">
        <v>44223</v>
      </c>
    </row>
    <row r="171" spans="1:6" s="13" customFormat="1" hidden="1" x14ac:dyDescent="0.35">
      <c r="A171" s="7">
        <v>5091048</v>
      </c>
      <c r="B171" s="7">
        <v>81816.61</v>
      </c>
      <c r="C171" s="7" t="s">
        <v>74</v>
      </c>
      <c r="D171" s="7" t="s">
        <v>75</v>
      </c>
      <c r="E171" s="7" t="s">
        <v>76</v>
      </c>
      <c r="F171" s="14">
        <v>44223</v>
      </c>
    </row>
    <row r="172" spans="1:6" s="13" customFormat="1" hidden="1" x14ac:dyDescent="0.35">
      <c r="A172" s="7">
        <v>5091070</v>
      </c>
      <c r="B172" s="7">
        <v>265</v>
      </c>
      <c r="C172" s="7" t="s">
        <v>316</v>
      </c>
      <c r="D172" s="7" t="s">
        <v>297</v>
      </c>
      <c r="E172" s="7" t="s">
        <v>51</v>
      </c>
      <c r="F172" s="14">
        <v>44225</v>
      </c>
    </row>
    <row r="173" spans="1:6" s="13" customFormat="1" hidden="1" x14ac:dyDescent="0.35">
      <c r="A173" s="7">
        <v>5091072</v>
      </c>
      <c r="B173" s="7">
        <v>265</v>
      </c>
      <c r="C173" s="7" t="s">
        <v>316</v>
      </c>
      <c r="D173" s="7" t="s">
        <v>297</v>
      </c>
      <c r="E173" s="7" t="s">
        <v>51</v>
      </c>
      <c r="F173" s="14">
        <v>44225</v>
      </c>
    </row>
    <row r="174" spans="1:6" s="13" customFormat="1" hidden="1" x14ac:dyDescent="0.35">
      <c r="A174" s="7">
        <v>5091072</v>
      </c>
      <c r="B174" s="7">
        <v>265</v>
      </c>
      <c r="C174" s="7" t="s">
        <v>316</v>
      </c>
      <c r="D174" s="7" t="s">
        <v>297</v>
      </c>
      <c r="E174" s="7" t="s">
        <v>51</v>
      </c>
      <c r="F174" s="14">
        <v>44225</v>
      </c>
    </row>
    <row r="175" spans="1:6" s="13" customFormat="1" hidden="1" x14ac:dyDescent="0.35">
      <c r="A175" s="7">
        <v>5091132</v>
      </c>
      <c r="B175" s="7">
        <v>395</v>
      </c>
      <c r="C175" s="7" t="s">
        <v>116</v>
      </c>
      <c r="D175" s="7" t="s">
        <v>72</v>
      </c>
      <c r="E175" s="7" t="s">
        <v>51</v>
      </c>
      <c r="F175" s="14">
        <v>44223</v>
      </c>
    </row>
    <row r="176" spans="1:6" s="13" customFormat="1" hidden="1" x14ac:dyDescent="0.35">
      <c r="A176" s="7">
        <v>5091134</v>
      </c>
      <c r="B176" s="7">
        <v>36.729999999999997</v>
      </c>
      <c r="C176" s="7" t="s">
        <v>116</v>
      </c>
      <c r="D176" s="7" t="s">
        <v>72</v>
      </c>
      <c r="E176" s="7" t="s">
        <v>51</v>
      </c>
      <c r="F176" s="14">
        <v>44223</v>
      </c>
    </row>
    <row r="177" spans="1:6" s="13" customFormat="1" hidden="1" x14ac:dyDescent="0.35">
      <c r="A177" s="7">
        <v>5090745</v>
      </c>
      <c r="B177" s="7">
        <v>13392.21</v>
      </c>
      <c r="C177" s="7" t="s">
        <v>576</v>
      </c>
      <c r="D177" s="7" t="s">
        <v>42</v>
      </c>
      <c r="E177" s="7" t="s">
        <v>14</v>
      </c>
      <c r="F177" s="14">
        <v>44209</v>
      </c>
    </row>
    <row r="178" spans="1:6" s="13" customFormat="1" hidden="1" x14ac:dyDescent="0.35">
      <c r="A178" s="7">
        <v>5090626</v>
      </c>
      <c r="B178" s="7">
        <v>92.9</v>
      </c>
      <c r="C178" s="7" t="s">
        <v>577</v>
      </c>
      <c r="D178" s="7" t="s">
        <v>160</v>
      </c>
      <c r="E178" s="7" t="s">
        <v>51</v>
      </c>
      <c r="F178" s="14">
        <v>44209</v>
      </c>
    </row>
    <row r="179" spans="1:6" s="13" customFormat="1" hidden="1" x14ac:dyDescent="0.35">
      <c r="A179" s="7">
        <v>5090630</v>
      </c>
      <c r="B179" s="7">
        <v>86.95</v>
      </c>
      <c r="C179" s="7" t="s">
        <v>153</v>
      </c>
      <c r="D179" s="7" t="s">
        <v>124</v>
      </c>
      <c r="E179" s="7" t="s">
        <v>19</v>
      </c>
      <c r="F179" s="14">
        <v>44209</v>
      </c>
    </row>
    <row r="180" spans="1:6" s="13" customFormat="1" hidden="1" x14ac:dyDescent="0.35">
      <c r="A180" s="7">
        <v>5090518</v>
      </c>
      <c r="B180" s="7">
        <v>199.6</v>
      </c>
      <c r="C180" s="7" t="s">
        <v>179</v>
      </c>
      <c r="D180" s="7" t="s">
        <v>87</v>
      </c>
      <c r="E180" s="7" t="s">
        <v>86</v>
      </c>
      <c r="F180" s="14">
        <v>44209</v>
      </c>
    </row>
    <row r="181" spans="1:6" s="13" customFormat="1" hidden="1" x14ac:dyDescent="0.35">
      <c r="A181" s="7">
        <v>5090625</v>
      </c>
      <c r="B181" s="7">
        <v>752</v>
      </c>
      <c r="C181" s="7" t="s">
        <v>578</v>
      </c>
      <c r="D181" s="7" t="s">
        <v>42</v>
      </c>
      <c r="E181" s="7" t="s">
        <v>177</v>
      </c>
      <c r="F181" s="14">
        <v>44209</v>
      </c>
    </row>
    <row r="182" spans="1:6" s="13" customFormat="1" hidden="1" x14ac:dyDescent="0.35">
      <c r="A182" s="7">
        <v>5090467</v>
      </c>
      <c r="B182" s="7">
        <v>8570.9</v>
      </c>
      <c r="C182" s="7" t="s">
        <v>49</v>
      </c>
      <c r="D182" s="7" t="s">
        <v>50</v>
      </c>
      <c r="E182" s="7" t="s">
        <v>51</v>
      </c>
      <c r="F182" s="14">
        <v>44202</v>
      </c>
    </row>
    <row r="183" spans="1:6" s="13" customFormat="1" hidden="1" x14ac:dyDescent="0.35">
      <c r="A183" s="7">
        <v>5090463</v>
      </c>
      <c r="B183" s="7">
        <v>12.51</v>
      </c>
      <c r="C183" s="7" t="s">
        <v>272</v>
      </c>
      <c r="D183" s="7" t="s">
        <v>85</v>
      </c>
      <c r="E183" s="7" t="s">
        <v>86</v>
      </c>
      <c r="F183" s="14">
        <v>44223</v>
      </c>
    </row>
    <row r="184" spans="1:6" s="13" customFormat="1" hidden="1" x14ac:dyDescent="0.35">
      <c r="A184" s="7">
        <v>5090464</v>
      </c>
      <c r="B184" s="7">
        <v>51.84</v>
      </c>
      <c r="C184" s="7" t="s">
        <v>272</v>
      </c>
      <c r="D184" s="7" t="s">
        <v>85</v>
      </c>
      <c r="E184" s="7" t="s">
        <v>86</v>
      </c>
      <c r="F184" s="14">
        <v>44223</v>
      </c>
    </row>
    <row r="185" spans="1:6" s="13" customFormat="1" hidden="1" x14ac:dyDescent="0.35">
      <c r="A185" s="7">
        <v>5090884</v>
      </c>
      <c r="B185" s="7">
        <v>1827</v>
      </c>
      <c r="C185" s="7" t="s">
        <v>153</v>
      </c>
      <c r="D185" s="7" t="s">
        <v>87</v>
      </c>
      <c r="E185" s="7" t="s">
        <v>19</v>
      </c>
      <c r="F185" s="14">
        <v>44216</v>
      </c>
    </row>
    <row r="186" spans="1:6" s="13" customFormat="1" hidden="1" x14ac:dyDescent="0.35">
      <c r="A186" s="7">
        <v>5090766</v>
      </c>
      <c r="B186" s="7">
        <v>268.31</v>
      </c>
      <c r="C186" s="7" t="s">
        <v>153</v>
      </c>
      <c r="D186" s="7" t="s">
        <v>124</v>
      </c>
      <c r="E186" s="7" t="s">
        <v>19</v>
      </c>
      <c r="F186" s="14">
        <v>44216</v>
      </c>
    </row>
    <row r="187" spans="1:6" s="13" customFormat="1" hidden="1" x14ac:dyDescent="0.35">
      <c r="A187" s="7">
        <v>5090886</v>
      </c>
      <c r="B187" s="7">
        <v>1624</v>
      </c>
      <c r="C187" s="7" t="s">
        <v>153</v>
      </c>
      <c r="D187" s="7" t="s">
        <v>87</v>
      </c>
      <c r="E187" s="7" t="s">
        <v>19</v>
      </c>
      <c r="F187" s="14">
        <v>44216</v>
      </c>
    </row>
    <row r="188" spans="1:6" s="13" customFormat="1" hidden="1" x14ac:dyDescent="0.35">
      <c r="A188" s="7">
        <v>5090887</v>
      </c>
      <c r="B188" s="7">
        <v>1040</v>
      </c>
      <c r="C188" s="7" t="s">
        <v>153</v>
      </c>
      <c r="D188" s="7" t="s">
        <v>87</v>
      </c>
      <c r="E188" s="7" t="s">
        <v>19</v>
      </c>
      <c r="F188" s="14">
        <v>44216</v>
      </c>
    </row>
    <row r="189" spans="1:6" s="13" customFormat="1" hidden="1" x14ac:dyDescent="0.35">
      <c r="A189" s="7">
        <v>5090536</v>
      </c>
      <c r="B189" s="7">
        <v>816.2</v>
      </c>
      <c r="C189" s="7" t="s">
        <v>148</v>
      </c>
      <c r="D189" s="7" t="s">
        <v>72</v>
      </c>
      <c r="E189" s="7" t="s">
        <v>51</v>
      </c>
      <c r="F189" s="14">
        <v>44202</v>
      </c>
    </row>
    <row r="190" spans="1:6" s="13" customFormat="1" hidden="1" x14ac:dyDescent="0.35">
      <c r="A190" s="7">
        <v>5090485</v>
      </c>
      <c r="B190" s="7">
        <v>92.7</v>
      </c>
      <c r="C190" s="7" t="s">
        <v>116</v>
      </c>
      <c r="D190" s="7" t="s">
        <v>38</v>
      </c>
      <c r="E190" s="7" t="s">
        <v>51</v>
      </c>
      <c r="F190" s="14">
        <v>44202</v>
      </c>
    </row>
    <row r="191" spans="1:6" s="13" customFormat="1" hidden="1" x14ac:dyDescent="0.35">
      <c r="A191" s="7">
        <v>5090489</v>
      </c>
      <c r="B191" s="7">
        <v>150</v>
      </c>
      <c r="C191" s="7" t="s">
        <v>374</v>
      </c>
      <c r="D191" s="7" t="s">
        <v>138</v>
      </c>
      <c r="E191" s="7" t="s">
        <v>138</v>
      </c>
      <c r="F191" s="14">
        <v>44202</v>
      </c>
    </row>
    <row r="192" spans="1:6" s="13" customFormat="1" hidden="1" x14ac:dyDescent="0.35">
      <c r="A192" s="7">
        <v>5090511</v>
      </c>
      <c r="B192" s="7">
        <v>428.16</v>
      </c>
      <c r="C192" s="7" t="s">
        <v>374</v>
      </c>
      <c r="D192" s="7" t="s">
        <v>138</v>
      </c>
      <c r="E192" s="7" t="s">
        <v>138</v>
      </c>
      <c r="F192" s="14">
        <v>44202</v>
      </c>
    </row>
    <row r="193" spans="1:6" s="13" customFormat="1" hidden="1" x14ac:dyDescent="0.35">
      <c r="A193" s="7">
        <v>5090379</v>
      </c>
      <c r="B193" s="7">
        <v>31.58</v>
      </c>
      <c r="C193" s="7" t="s">
        <v>579</v>
      </c>
      <c r="D193" s="7" t="s">
        <v>50</v>
      </c>
      <c r="E193" s="7" t="s">
        <v>51</v>
      </c>
      <c r="F193" s="14">
        <v>44202</v>
      </c>
    </row>
    <row r="194" spans="1:6" s="13" customFormat="1" hidden="1" x14ac:dyDescent="0.35">
      <c r="A194" s="7">
        <v>5090517</v>
      </c>
      <c r="B194" s="7">
        <v>5490.24</v>
      </c>
      <c r="C194" s="7" t="s">
        <v>179</v>
      </c>
      <c r="D194" s="7" t="s">
        <v>87</v>
      </c>
      <c r="E194" s="7" t="s">
        <v>86</v>
      </c>
      <c r="F194" s="14">
        <v>44223</v>
      </c>
    </row>
    <row r="195" spans="1:6" s="13" customFormat="1" hidden="1" x14ac:dyDescent="0.35">
      <c r="A195" s="7">
        <v>5090573</v>
      </c>
      <c r="B195" s="7">
        <v>2682.4</v>
      </c>
      <c r="C195" s="7" t="s">
        <v>153</v>
      </c>
      <c r="D195" s="7" t="s">
        <v>48</v>
      </c>
      <c r="E195" s="7" t="s">
        <v>19</v>
      </c>
      <c r="F195" s="14">
        <v>44209</v>
      </c>
    </row>
    <row r="196" spans="1:6" s="13" customFormat="1" hidden="1" x14ac:dyDescent="0.35">
      <c r="A196" s="7">
        <v>5090607</v>
      </c>
      <c r="B196" s="7">
        <v>912</v>
      </c>
      <c r="C196" s="7" t="s">
        <v>219</v>
      </c>
      <c r="D196" s="7" t="s">
        <v>124</v>
      </c>
      <c r="E196" s="7" t="s">
        <v>14</v>
      </c>
      <c r="F196" s="14">
        <v>44209</v>
      </c>
    </row>
    <row r="197" spans="1:6" s="13" customFormat="1" hidden="1" x14ac:dyDescent="0.35">
      <c r="A197" s="7">
        <v>5090607</v>
      </c>
      <c r="B197" s="7">
        <v>45</v>
      </c>
      <c r="C197" s="7" t="s">
        <v>219</v>
      </c>
      <c r="D197" s="7" t="s">
        <v>124</v>
      </c>
      <c r="E197" s="7" t="s">
        <v>14</v>
      </c>
      <c r="F197" s="14">
        <v>44209</v>
      </c>
    </row>
    <row r="198" spans="1:6" s="13" customFormat="1" hidden="1" x14ac:dyDescent="0.35">
      <c r="A198" s="7">
        <v>5090917</v>
      </c>
      <c r="B198" s="7">
        <v>54.58</v>
      </c>
      <c r="C198" s="7" t="s">
        <v>579</v>
      </c>
      <c r="D198" s="7" t="s">
        <v>50</v>
      </c>
      <c r="E198" s="7" t="s">
        <v>51</v>
      </c>
      <c r="F198" s="14">
        <v>44223</v>
      </c>
    </row>
    <row r="199" spans="1:6" s="13" customFormat="1" hidden="1" x14ac:dyDescent="0.35">
      <c r="A199" s="7">
        <v>5090604</v>
      </c>
      <c r="B199" s="7">
        <v>46.5</v>
      </c>
      <c r="C199" s="7" t="s">
        <v>71</v>
      </c>
      <c r="D199" s="7" t="s">
        <v>42</v>
      </c>
      <c r="E199" s="7" t="s">
        <v>32</v>
      </c>
      <c r="F199" s="14">
        <v>44209</v>
      </c>
    </row>
    <row r="200" spans="1:6" s="13" customFormat="1" hidden="1" x14ac:dyDescent="0.35">
      <c r="A200" s="7">
        <v>5090604</v>
      </c>
      <c r="B200" s="7">
        <v>268.5</v>
      </c>
      <c r="C200" s="7" t="s">
        <v>71</v>
      </c>
      <c r="D200" s="7" t="s">
        <v>42</v>
      </c>
      <c r="E200" s="7" t="s">
        <v>32</v>
      </c>
      <c r="F200" s="14">
        <v>44209</v>
      </c>
    </row>
    <row r="201" spans="1:6" s="13" customFormat="1" hidden="1" x14ac:dyDescent="0.35">
      <c r="A201" s="7">
        <v>5090888</v>
      </c>
      <c r="B201" s="7">
        <v>53.98</v>
      </c>
      <c r="C201" s="7" t="s">
        <v>37</v>
      </c>
      <c r="D201" s="7" t="s">
        <v>138</v>
      </c>
      <c r="E201" s="7" t="s">
        <v>138</v>
      </c>
      <c r="F201" s="14">
        <v>44216</v>
      </c>
    </row>
    <row r="202" spans="1:6" s="13" customFormat="1" hidden="1" x14ac:dyDescent="0.35">
      <c r="A202" s="7">
        <v>5090604</v>
      </c>
      <c r="B202" s="7">
        <v>46.5</v>
      </c>
      <c r="C202" s="7" t="s">
        <v>71</v>
      </c>
      <c r="D202" s="7" t="s">
        <v>42</v>
      </c>
      <c r="E202" s="7" t="s">
        <v>32</v>
      </c>
      <c r="F202" s="14">
        <v>44209</v>
      </c>
    </row>
    <row r="203" spans="1:6" s="13" customFormat="1" hidden="1" x14ac:dyDescent="0.35">
      <c r="A203" s="7">
        <v>5090604</v>
      </c>
      <c r="B203" s="7">
        <v>300</v>
      </c>
      <c r="C203" s="7" t="s">
        <v>71</v>
      </c>
      <c r="D203" s="7" t="s">
        <v>42</v>
      </c>
      <c r="E203" s="7" t="s">
        <v>32</v>
      </c>
      <c r="F203" s="14">
        <v>44209</v>
      </c>
    </row>
    <row r="204" spans="1:6" s="13" customFormat="1" hidden="1" x14ac:dyDescent="0.35">
      <c r="A204" s="7">
        <v>5090894</v>
      </c>
      <c r="B204" s="7">
        <v>123.55</v>
      </c>
      <c r="C204" s="7" t="s">
        <v>580</v>
      </c>
      <c r="D204" s="7" t="s">
        <v>72</v>
      </c>
      <c r="E204" s="7" t="s">
        <v>51</v>
      </c>
      <c r="F204" s="14">
        <v>44216</v>
      </c>
    </row>
    <row r="205" spans="1:6" s="13" customFormat="1" hidden="1" x14ac:dyDescent="0.35">
      <c r="A205" s="7">
        <v>5090604</v>
      </c>
      <c r="B205" s="7">
        <v>46.5</v>
      </c>
      <c r="C205" s="7" t="s">
        <v>71</v>
      </c>
      <c r="D205" s="7" t="s">
        <v>42</v>
      </c>
      <c r="E205" s="7" t="s">
        <v>32</v>
      </c>
      <c r="F205" s="14">
        <v>44209</v>
      </c>
    </row>
    <row r="206" spans="1:6" s="13" customFormat="1" hidden="1" x14ac:dyDescent="0.35">
      <c r="A206" s="7">
        <v>5090758</v>
      </c>
      <c r="B206" s="7">
        <v>76</v>
      </c>
      <c r="C206" s="7" t="s">
        <v>517</v>
      </c>
      <c r="D206" s="7" t="s">
        <v>42</v>
      </c>
      <c r="E206" s="7" t="s">
        <v>92</v>
      </c>
      <c r="F206" s="14">
        <v>44209</v>
      </c>
    </row>
    <row r="207" spans="1:6" s="13" customFormat="1" hidden="1" x14ac:dyDescent="0.35">
      <c r="A207" s="7">
        <v>5090758</v>
      </c>
      <c r="B207" s="7">
        <v>114</v>
      </c>
      <c r="C207" s="7" t="s">
        <v>517</v>
      </c>
      <c r="D207" s="7" t="s">
        <v>42</v>
      </c>
      <c r="E207" s="7" t="s">
        <v>92</v>
      </c>
      <c r="F207" s="14">
        <v>44209</v>
      </c>
    </row>
    <row r="208" spans="1:6" s="13" customFormat="1" hidden="1" x14ac:dyDescent="0.35">
      <c r="A208" s="7">
        <v>5090778</v>
      </c>
      <c r="B208" s="7">
        <v>1480</v>
      </c>
      <c r="C208" s="7" t="s">
        <v>30</v>
      </c>
      <c r="D208" s="7" t="s">
        <v>42</v>
      </c>
      <c r="E208" s="7" t="s">
        <v>12</v>
      </c>
      <c r="F208" s="14">
        <v>44216</v>
      </c>
    </row>
    <row r="209" spans="1:6" s="13" customFormat="1" hidden="1" x14ac:dyDescent="0.35">
      <c r="A209" s="7">
        <v>5090758</v>
      </c>
      <c r="B209" s="7">
        <v>290</v>
      </c>
      <c r="C209" s="7" t="s">
        <v>517</v>
      </c>
      <c r="D209" s="7" t="s">
        <v>42</v>
      </c>
      <c r="E209" s="7" t="s">
        <v>92</v>
      </c>
      <c r="F209" s="14">
        <v>44209</v>
      </c>
    </row>
    <row r="210" spans="1:6" s="13" customFormat="1" hidden="1" x14ac:dyDescent="0.35">
      <c r="A210" s="7">
        <v>5090758</v>
      </c>
      <c r="B210" s="7">
        <v>50</v>
      </c>
      <c r="C210" s="7" t="s">
        <v>517</v>
      </c>
      <c r="D210" s="7" t="s">
        <v>42</v>
      </c>
      <c r="E210" s="7" t="s">
        <v>92</v>
      </c>
      <c r="F210" s="14">
        <v>44209</v>
      </c>
    </row>
    <row r="211" spans="1:6" s="13" customFormat="1" hidden="1" x14ac:dyDescent="0.35">
      <c r="A211" s="7">
        <v>5090772</v>
      </c>
      <c r="B211" s="7">
        <v>422.46</v>
      </c>
      <c r="C211" s="7" t="s">
        <v>99</v>
      </c>
      <c r="D211" s="7" t="s">
        <v>42</v>
      </c>
      <c r="E211" s="7" t="s">
        <v>8</v>
      </c>
      <c r="F211" s="14">
        <v>44209</v>
      </c>
    </row>
    <row r="212" spans="1:6" s="13" customFormat="1" hidden="1" x14ac:dyDescent="0.35">
      <c r="A212" s="7">
        <v>5090758</v>
      </c>
      <c r="B212" s="7">
        <v>195</v>
      </c>
      <c r="C212" s="7" t="s">
        <v>517</v>
      </c>
      <c r="D212" s="7" t="s">
        <v>42</v>
      </c>
      <c r="E212" s="7" t="s">
        <v>92</v>
      </c>
      <c r="F212" s="14">
        <v>44209</v>
      </c>
    </row>
    <row r="213" spans="1:6" s="13" customFormat="1" hidden="1" x14ac:dyDescent="0.35">
      <c r="A213" s="7">
        <v>5090514</v>
      </c>
      <c r="B213" s="7">
        <v>45</v>
      </c>
      <c r="C213" s="7" t="s">
        <v>392</v>
      </c>
      <c r="D213" s="7" t="s">
        <v>393</v>
      </c>
      <c r="E213" s="7" t="s">
        <v>51</v>
      </c>
      <c r="F213" s="14">
        <v>44202</v>
      </c>
    </row>
    <row r="214" spans="1:6" s="13" customFormat="1" hidden="1" x14ac:dyDescent="0.35">
      <c r="A214" s="7">
        <v>5090767</v>
      </c>
      <c r="B214" s="7">
        <v>100.69</v>
      </c>
      <c r="C214" s="7" t="s">
        <v>428</v>
      </c>
      <c r="D214" s="7" t="s">
        <v>57</v>
      </c>
      <c r="E214" s="7" t="s">
        <v>341</v>
      </c>
      <c r="F214" s="14">
        <v>44209</v>
      </c>
    </row>
    <row r="215" spans="1:6" s="13" customFormat="1" hidden="1" x14ac:dyDescent="0.35">
      <c r="A215" s="7">
        <v>5090355</v>
      </c>
      <c r="B215" s="7">
        <v>27.61</v>
      </c>
      <c r="C215" s="7" t="s">
        <v>581</v>
      </c>
      <c r="D215" s="7" t="s">
        <v>42</v>
      </c>
      <c r="E215" s="7" t="s">
        <v>62</v>
      </c>
      <c r="F215" s="14">
        <v>44202</v>
      </c>
    </row>
    <row r="216" spans="1:6" s="13" customFormat="1" hidden="1" x14ac:dyDescent="0.35">
      <c r="A216" s="7">
        <v>5090860</v>
      </c>
      <c r="B216" s="7">
        <v>123.2</v>
      </c>
      <c r="C216" s="7" t="s">
        <v>345</v>
      </c>
      <c r="D216" s="7" t="s">
        <v>38</v>
      </c>
      <c r="E216" s="7" t="s">
        <v>51</v>
      </c>
      <c r="F216" s="14">
        <v>44223</v>
      </c>
    </row>
    <row r="217" spans="1:6" s="13" customFormat="1" x14ac:dyDescent="0.35">
      <c r="A217" s="7">
        <v>5091047</v>
      </c>
      <c r="B217" s="7">
        <v>4000</v>
      </c>
      <c r="C217" s="7" t="s">
        <v>582</v>
      </c>
      <c r="D217" s="7" t="s">
        <v>42</v>
      </c>
      <c r="E217" s="7" t="s">
        <v>61</v>
      </c>
      <c r="F217" s="14">
        <v>44223</v>
      </c>
    </row>
    <row r="218" spans="1:6" s="13" customFormat="1" hidden="1" x14ac:dyDescent="0.35">
      <c r="A218" s="7">
        <v>5090830</v>
      </c>
      <c r="B218" s="7">
        <v>39.659999999999997</v>
      </c>
      <c r="C218" s="7" t="s">
        <v>272</v>
      </c>
      <c r="D218" s="7" t="s">
        <v>80</v>
      </c>
      <c r="E218" s="7" t="s">
        <v>307</v>
      </c>
      <c r="F218" s="14">
        <v>44216</v>
      </c>
    </row>
    <row r="219" spans="1:6" s="13" customFormat="1" hidden="1" x14ac:dyDescent="0.35">
      <c r="A219" s="7">
        <v>5090832</v>
      </c>
      <c r="B219" s="7">
        <v>39.659999999999997</v>
      </c>
      <c r="C219" s="7" t="s">
        <v>272</v>
      </c>
      <c r="D219" s="7" t="s">
        <v>80</v>
      </c>
      <c r="E219" s="7" t="s">
        <v>307</v>
      </c>
      <c r="F219" s="14">
        <v>44216</v>
      </c>
    </row>
    <row r="220" spans="1:6" s="13" customFormat="1" hidden="1" x14ac:dyDescent="0.35">
      <c r="A220" s="7">
        <v>5090354</v>
      </c>
      <c r="B220" s="7">
        <v>64</v>
      </c>
      <c r="C220" s="7" t="s">
        <v>583</v>
      </c>
      <c r="D220" s="7" t="s">
        <v>255</v>
      </c>
      <c r="E220" s="7" t="s">
        <v>608</v>
      </c>
      <c r="F220" s="14">
        <v>44202</v>
      </c>
    </row>
    <row r="221" spans="1:6" s="13" customFormat="1" hidden="1" x14ac:dyDescent="0.35">
      <c r="A221" s="7">
        <v>5090768</v>
      </c>
      <c r="B221" s="7">
        <v>2670</v>
      </c>
      <c r="C221" s="7" t="s">
        <v>428</v>
      </c>
      <c r="D221" s="7" t="s">
        <v>141</v>
      </c>
      <c r="E221" s="7" t="s">
        <v>100</v>
      </c>
      <c r="F221" s="14">
        <v>44209</v>
      </c>
    </row>
    <row r="222" spans="1:6" s="13" customFormat="1" hidden="1" x14ac:dyDescent="0.35">
      <c r="A222" s="7">
        <v>5090774</v>
      </c>
      <c r="B222" s="7">
        <v>634.59</v>
      </c>
      <c r="C222" s="7" t="s">
        <v>584</v>
      </c>
      <c r="D222" s="7" t="s">
        <v>48</v>
      </c>
      <c r="E222" s="7" t="s">
        <v>8</v>
      </c>
      <c r="F222" s="14">
        <v>44216</v>
      </c>
    </row>
    <row r="223" spans="1:6" s="13" customFormat="1" hidden="1" x14ac:dyDescent="0.35">
      <c r="A223" s="7">
        <v>5090730</v>
      </c>
      <c r="B223" s="7">
        <v>113.94</v>
      </c>
      <c r="C223" s="7" t="s">
        <v>21</v>
      </c>
      <c r="D223" s="7" t="s">
        <v>42</v>
      </c>
      <c r="E223" s="7" t="s">
        <v>8</v>
      </c>
      <c r="F223" s="14">
        <v>44216</v>
      </c>
    </row>
    <row r="224" spans="1:6" s="13" customFormat="1" hidden="1" x14ac:dyDescent="0.35">
      <c r="A224" s="7">
        <v>5090850</v>
      </c>
      <c r="B224" s="7">
        <v>271.12</v>
      </c>
      <c r="C224" s="7" t="s">
        <v>585</v>
      </c>
      <c r="D224" s="7" t="s">
        <v>72</v>
      </c>
      <c r="E224" s="7" t="s">
        <v>51</v>
      </c>
      <c r="F224" s="14">
        <v>44223</v>
      </c>
    </row>
    <row r="225" spans="1:6" s="13" customFormat="1" hidden="1" x14ac:dyDescent="0.35">
      <c r="A225" s="7">
        <v>5090601</v>
      </c>
      <c r="B225" s="7">
        <v>20.83</v>
      </c>
      <c r="C225" s="7" t="s">
        <v>549</v>
      </c>
      <c r="D225" s="7" t="s">
        <v>42</v>
      </c>
      <c r="E225" s="7" t="s">
        <v>62</v>
      </c>
      <c r="F225" s="14">
        <v>44209</v>
      </c>
    </row>
    <row r="226" spans="1:6" s="13" customFormat="1" hidden="1" x14ac:dyDescent="0.35">
      <c r="A226" s="7">
        <v>5090615</v>
      </c>
      <c r="B226" s="7">
        <v>1063.5</v>
      </c>
      <c r="C226" s="7" t="s">
        <v>586</v>
      </c>
      <c r="D226" s="7" t="s">
        <v>48</v>
      </c>
      <c r="E226" s="7" t="s">
        <v>14</v>
      </c>
      <c r="F226" s="14">
        <v>44209</v>
      </c>
    </row>
    <row r="227" spans="1:6" s="13" customFormat="1" hidden="1" x14ac:dyDescent="0.35">
      <c r="A227" s="7">
        <v>5090771</v>
      </c>
      <c r="B227" s="7">
        <v>960</v>
      </c>
      <c r="C227" s="7" t="s">
        <v>222</v>
      </c>
      <c r="D227" s="7" t="s">
        <v>42</v>
      </c>
      <c r="E227" s="7" t="s">
        <v>58</v>
      </c>
      <c r="F227" s="14">
        <v>44209</v>
      </c>
    </row>
    <row r="228" spans="1:6" s="13" customFormat="1" hidden="1" x14ac:dyDescent="0.35">
      <c r="A228" s="7">
        <v>5090770</v>
      </c>
      <c r="B228" s="7">
        <v>97.8</v>
      </c>
      <c r="C228" s="7" t="s">
        <v>428</v>
      </c>
      <c r="D228" s="7" t="s">
        <v>57</v>
      </c>
      <c r="E228" s="7" t="s">
        <v>341</v>
      </c>
      <c r="F228" s="14">
        <v>44209</v>
      </c>
    </row>
    <row r="229" spans="1:6" s="13" customFormat="1" hidden="1" x14ac:dyDescent="0.35">
      <c r="A229" s="7">
        <v>5090635</v>
      </c>
      <c r="B229" s="7">
        <v>195</v>
      </c>
      <c r="C229" s="7" t="s">
        <v>485</v>
      </c>
      <c r="D229" s="7" t="s">
        <v>42</v>
      </c>
      <c r="E229" s="7" t="s">
        <v>9</v>
      </c>
      <c r="F229" s="14">
        <v>44209</v>
      </c>
    </row>
    <row r="230" spans="1:6" s="13" customFormat="1" hidden="1" x14ac:dyDescent="0.35">
      <c r="A230" s="7">
        <v>5090852</v>
      </c>
      <c r="B230" s="7">
        <v>90</v>
      </c>
      <c r="C230" s="7" t="s">
        <v>190</v>
      </c>
      <c r="D230" s="7" t="s">
        <v>72</v>
      </c>
      <c r="E230" s="7" t="s">
        <v>51</v>
      </c>
      <c r="F230" s="14">
        <v>44223</v>
      </c>
    </row>
    <row r="231" spans="1:6" s="13" customFormat="1" hidden="1" x14ac:dyDescent="0.35">
      <c r="A231" s="7">
        <v>5090853</v>
      </c>
      <c r="B231" s="7">
        <v>147.55000000000001</v>
      </c>
      <c r="C231" s="7" t="s">
        <v>190</v>
      </c>
      <c r="D231" s="7" t="s">
        <v>72</v>
      </c>
      <c r="E231" s="7" t="s">
        <v>51</v>
      </c>
      <c r="F231" s="14">
        <v>44223</v>
      </c>
    </row>
    <row r="232" spans="1:6" s="13" customFormat="1" hidden="1" x14ac:dyDescent="0.35">
      <c r="A232" s="7">
        <v>5091109</v>
      </c>
      <c r="B232" s="7">
        <v>1423.53</v>
      </c>
      <c r="C232" s="7" t="s">
        <v>152</v>
      </c>
      <c r="D232" s="7" t="s">
        <v>72</v>
      </c>
      <c r="E232" s="7" t="s">
        <v>51</v>
      </c>
      <c r="F232" s="14">
        <v>44223</v>
      </c>
    </row>
    <row r="233" spans="1:6" s="13" customFormat="1" hidden="1" x14ac:dyDescent="0.35">
      <c r="A233" s="7">
        <v>5091139</v>
      </c>
      <c r="B233" s="7">
        <v>190.22</v>
      </c>
      <c r="C233" s="7" t="s">
        <v>580</v>
      </c>
      <c r="D233" s="7" t="s">
        <v>72</v>
      </c>
      <c r="E233" s="7" t="s">
        <v>51</v>
      </c>
      <c r="F233" s="14">
        <v>44223</v>
      </c>
    </row>
    <row r="234" spans="1:6" s="13" customFormat="1" hidden="1" x14ac:dyDescent="0.35">
      <c r="A234" s="7">
        <v>5090855</v>
      </c>
      <c r="B234" s="7">
        <v>555.9</v>
      </c>
      <c r="C234" s="7" t="s">
        <v>139</v>
      </c>
      <c r="D234" s="7" t="s">
        <v>38</v>
      </c>
      <c r="E234" s="7" t="s">
        <v>51</v>
      </c>
      <c r="F234" s="14">
        <v>44223</v>
      </c>
    </row>
    <row r="235" spans="1:6" s="13" customFormat="1" hidden="1" x14ac:dyDescent="0.35">
      <c r="A235" s="7">
        <v>5091003</v>
      </c>
      <c r="B235" s="7">
        <v>85</v>
      </c>
      <c r="C235" s="7" t="s">
        <v>587</v>
      </c>
      <c r="D235" s="7" t="s">
        <v>393</v>
      </c>
      <c r="E235" s="7" t="s">
        <v>51</v>
      </c>
      <c r="F235" s="14">
        <v>44223</v>
      </c>
    </row>
    <row r="236" spans="1:6" s="13" customFormat="1" hidden="1" x14ac:dyDescent="0.35">
      <c r="A236" s="7">
        <v>5091008</v>
      </c>
      <c r="B236" s="7">
        <v>3387.09</v>
      </c>
      <c r="C236" s="7" t="s">
        <v>152</v>
      </c>
      <c r="D236" s="7" t="s">
        <v>72</v>
      </c>
      <c r="E236" s="7" t="s">
        <v>51</v>
      </c>
      <c r="F236" s="14">
        <v>44216</v>
      </c>
    </row>
    <row r="237" spans="1:6" s="13" customFormat="1" hidden="1" x14ac:dyDescent="0.35">
      <c r="A237" s="7">
        <v>5091000</v>
      </c>
      <c r="B237" s="7">
        <v>192</v>
      </c>
      <c r="C237" s="7" t="s">
        <v>374</v>
      </c>
      <c r="D237" s="7" t="s">
        <v>138</v>
      </c>
      <c r="E237" s="7" t="s">
        <v>138</v>
      </c>
      <c r="F237" s="14">
        <v>44216</v>
      </c>
    </row>
    <row r="238" spans="1:6" s="13" customFormat="1" hidden="1" x14ac:dyDescent="0.35">
      <c r="A238" s="7">
        <v>5090849</v>
      </c>
      <c r="B238" s="7">
        <v>239.2</v>
      </c>
      <c r="C238" s="7" t="s">
        <v>78</v>
      </c>
      <c r="D238" s="7" t="s">
        <v>57</v>
      </c>
      <c r="E238" s="7" t="s">
        <v>79</v>
      </c>
      <c r="F238" s="14">
        <v>44216</v>
      </c>
    </row>
    <row r="239" spans="1:6" s="13" customFormat="1" hidden="1" x14ac:dyDescent="0.35">
      <c r="A239" s="7">
        <v>5090834</v>
      </c>
      <c r="B239" s="7">
        <v>24.1</v>
      </c>
      <c r="C239" s="7" t="s">
        <v>588</v>
      </c>
      <c r="D239" s="7" t="s">
        <v>255</v>
      </c>
      <c r="E239" s="7" t="s">
        <v>608</v>
      </c>
      <c r="F239" s="14">
        <v>44216</v>
      </c>
    </row>
    <row r="240" spans="1:6" s="13" customFormat="1" hidden="1" x14ac:dyDescent="0.35">
      <c r="A240" s="7">
        <v>5090955</v>
      </c>
      <c r="B240" s="7">
        <v>40</v>
      </c>
      <c r="C240" s="7" t="s">
        <v>392</v>
      </c>
      <c r="D240" s="7" t="s">
        <v>393</v>
      </c>
      <c r="E240" s="7" t="s">
        <v>51</v>
      </c>
      <c r="F240" s="14">
        <v>44216</v>
      </c>
    </row>
    <row r="241" spans="1:6" hidden="1" x14ac:dyDescent="0.35">
      <c r="A241" s="7">
        <v>5090956</v>
      </c>
      <c r="B241" s="7">
        <v>5</v>
      </c>
      <c r="C241" s="7" t="s">
        <v>392</v>
      </c>
      <c r="D241" s="7" t="s">
        <v>393</v>
      </c>
      <c r="E241" s="7" t="s">
        <v>51</v>
      </c>
      <c r="F241" s="8">
        <v>44216</v>
      </c>
    </row>
    <row r="242" spans="1:6" hidden="1" x14ac:dyDescent="0.35">
      <c r="A242" s="7">
        <v>5090966</v>
      </c>
      <c r="B242" s="7">
        <v>760.5</v>
      </c>
      <c r="C242" s="7" t="s">
        <v>153</v>
      </c>
      <c r="D242" s="7" t="s">
        <v>124</v>
      </c>
      <c r="E242" s="7" t="s">
        <v>19</v>
      </c>
      <c r="F242" s="8">
        <v>44216</v>
      </c>
    </row>
    <row r="243" spans="1:6" hidden="1" x14ac:dyDescent="0.35">
      <c r="A243" s="7">
        <v>5091004</v>
      </c>
      <c r="B243" s="7">
        <v>92.9</v>
      </c>
      <c r="C243" s="7" t="s">
        <v>577</v>
      </c>
      <c r="D243" s="7" t="s">
        <v>160</v>
      </c>
      <c r="E243" s="7" t="s">
        <v>51</v>
      </c>
      <c r="F243" s="8">
        <v>44216</v>
      </c>
    </row>
    <row r="244" spans="1:6" hidden="1" x14ac:dyDescent="0.35">
      <c r="A244" s="7">
        <v>5090773</v>
      </c>
      <c r="B244" s="7">
        <v>6946.66</v>
      </c>
      <c r="C244" s="7" t="s">
        <v>276</v>
      </c>
      <c r="D244" s="7" t="s">
        <v>143</v>
      </c>
      <c r="E244" s="7" t="s">
        <v>86</v>
      </c>
      <c r="F244" s="8">
        <v>44216</v>
      </c>
    </row>
    <row r="245" spans="1:6" hidden="1" x14ac:dyDescent="0.35">
      <c r="A245" s="7">
        <v>5090998</v>
      </c>
      <c r="B245" s="7">
        <v>114</v>
      </c>
      <c r="C245" s="7" t="s">
        <v>276</v>
      </c>
      <c r="D245" s="7" t="s">
        <v>143</v>
      </c>
      <c r="E245" s="7" t="s">
        <v>86</v>
      </c>
      <c r="F245" s="8">
        <v>44216</v>
      </c>
    </row>
    <row r="246" spans="1:6" hidden="1" x14ac:dyDescent="0.35">
      <c r="A246" s="7">
        <v>5090389</v>
      </c>
      <c r="B246" s="7">
        <v>254.84</v>
      </c>
      <c r="C246" s="7" t="s">
        <v>279</v>
      </c>
      <c r="D246" s="7" t="s">
        <v>57</v>
      </c>
      <c r="E246" s="7" t="s">
        <v>306</v>
      </c>
      <c r="F246" s="8">
        <v>44202</v>
      </c>
    </row>
    <row r="247" spans="1:6" x14ac:dyDescent="0.35">
      <c r="A247" s="7">
        <v>5091019</v>
      </c>
      <c r="B247" s="7">
        <v>3500</v>
      </c>
      <c r="C247" s="7" t="s">
        <v>589</v>
      </c>
      <c r="D247" s="7" t="s">
        <v>42</v>
      </c>
      <c r="E247" s="7" t="s">
        <v>61</v>
      </c>
      <c r="F247" s="8">
        <v>44216</v>
      </c>
    </row>
    <row r="248" spans="1:6" hidden="1" x14ac:dyDescent="0.35">
      <c r="A248" s="7">
        <v>5090962</v>
      </c>
      <c r="B248" s="7">
        <v>110</v>
      </c>
      <c r="C248" s="7" t="s">
        <v>590</v>
      </c>
      <c r="D248" s="7" t="s">
        <v>42</v>
      </c>
      <c r="E248" s="7" t="s">
        <v>8</v>
      </c>
      <c r="F248" s="8">
        <v>44216</v>
      </c>
    </row>
    <row r="249" spans="1:6" hidden="1" x14ac:dyDescent="0.35">
      <c r="A249" s="7">
        <v>5091060</v>
      </c>
      <c r="B249" s="7">
        <v>191.25</v>
      </c>
      <c r="C249" s="7" t="s">
        <v>189</v>
      </c>
      <c r="D249" s="7" t="s">
        <v>143</v>
      </c>
      <c r="E249" s="7" t="s">
        <v>86</v>
      </c>
      <c r="F249" s="8">
        <v>44223</v>
      </c>
    </row>
    <row r="250" spans="1:6" hidden="1" x14ac:dyDescent="0.35">
      <c r="A250" s="7">
        <v>5091126</v>
      </c>
      <c r="B250" s="7">
        <v>3</v>
      </c>
      <c r="C250" s="7" t="s">
        <v>522</v>
      </c>
      <c r="D250" s="7" t="s">
        <v>42</v>
      </c>
      <c r="E250" s="7" t="s">
        <v>102</v>
      </c>
      <c r="F250" s="8">
        <v>44225</v>
      </c>
    </row>
    <row r="251" spans="1:6" hidden="1" x14ac:dyDescent="0.35">
      <c r="A251" s="7">
        <v>5091125</v>
      </c>
      <c r="B251" s="7">
        <v>3</v>
      </c>
      <c r="C251" s="7" t="s">
        <v>522</v>
      </c>
      <c r="D251" s="7" t="s">
        <v>42</v>
      </c>
      <c r="E251" s="7" t="s">
        <v>102</v>
      </c>
      <c r="F251" s="8">
        <v>44225</v>
      </c>
    </row>
    <row r="252" spans="1:6" hidden="1" x14ac:dyDescent="0.35">
      <c r="A252" s="7">
        <v>5091125</v>
      </c>
      <c r="B252" s="7">
        <v>9</v>
      </c>
      <c r="C252" s="7" t="s">
        <v>522</v>
      </c>
      <c r="D252" s="7" t="s">
        <v>42</v>
      </c>
      <c r="E252" s="7" t="s">
        <v>9</v>
      </c>
      <c r="F252" s="8">
        <v>44225</v>
      </c>
    </row>
    <row r="253" spans="1:6" hidden="1" x14ac:dyDescent="0.35">
      <c r="A253" s="7">
        <v>5091121</v>
      </c>
      <c r="B253" s="7">
        <v>6117.83</v>
      </c>
      <c r="C253" s="7" t="s">
        <v>188</v>
      </c>
      <c r="D253" s="7" t="s">
        <v>131</v>
      </c>
      <c r="E253" s="7" t="s">
        <v>86</v>
      </c>
      <c r="F253" s="8">
        <v>44223</v>
      </c>
    </row>
    <row r="254" spans="1:6" hidden="1" x14ac:dyDescent="0.35">
      <c r="A254" s="7">
        <v>5091057</v>
      </c>
      <c r="B254" s="7">
        <v>42.67</v>
      </c>
      <c r="C254" s="7" t="s">
        <v>591</v>
      </c>
      <c r="D254" s="7" t="s">
        <v>72</v>
      </c>
      <c r="E254" s="7" t="s">
        <v>51</v>
      </c>
      <c r="F254" s="8">
        <v>44223</v>
      </c>
    </row>
    <row r="255" spans="1:6" hidden="1" x14ac:dyDescent="0.35">
      <c r="A255" s="7">
        <v>5090905</v>
      </c>
      <c r="B255" s="7">
        <v>79.989999999999995</v>
      </c>
      <c r="C255" s="7" t="s">
        <v>37</v>
      </c>
      <c r="D255" s="7" t="s">
        <v>138</v>
      </c>
      <c r="E255" s="7" t="s">
        <v>138</v>
      </c>
      <c r="F255" s="8">
        <v>44223</v>
      </c>
    </row>
    <row r="256" spans="1:6" hidden="1" x14ac:dyDescent="0.35">
      <c r="A256" s="7">
        <v>5091107</v>
      </c>
      <c r="B256" s="7">
        <v>187.5</v>
      </c>
      <c r="C256" s="7" t="s">
        <v>374</v>
      </c>
      <c r="D256" s="7" t="s">
        <v>138</v>
      </c>
      <c r="E256" s="7" t="s">
        <v>138</v>
      </c>
      <c r="F256" s="8">
        <v>44223</v>
      </c>
    </row>
    <row r="257" spans="1:6" hidden="1" x14ac:dyDescent="0.35">
      <c r="A257" s="7">
        <v>5091123</v>
      </c>
      <c r="B257" s="7">
        <v>4020</v>
      </c>
      <c r="C257" s="7" t="s">
        <v>592</v>
      </c>
      <c r="D257" s="7" t="s">
        <v>42</v>
      </c>
      <c r="E257" s="7" t="s">
        <v>56</v>
      </c>
      <c r="F257" s="8">
        <v>44223</v>
      </c>
    </row>
    <row r="258" spans="1:6" hidden="1" x14ac:dyDescent="0.35">
      <c r="A258" s="7">
        <v>5091127</v>
      </c>
      <c r="B258" s="7">
        <v>39</v>
      </c>
      <c r="C258" s="7" t="s">
        <v>522</v>
      </c>
      <c r="D258" s="7" t="s">
        <v>42</v>
      </c>
      <c r="E258" s="7" t="s">
        <v>44</v>
      </c>
      <c r="F258" s="8">
        <v>44225</v>
      </c>
    </row>
    <row r="259" spans="1:6" hidden="1" x14ac:dyDescent="0.35">
      <c r="A259" s="7">
        <v>5091127</v>
      </c>
      <c r="B259" s="7">
        <v>18</v>
      </c>
      <c r="C259" s="7" t="s">
        <v>522</v>
      </c>
      <c r="D259" s="7" t="s">
        <v>42</v>
      </c>
      <c r="E259" s="7" t="s">
        <v>515</v>
      </c>
      <c r="F259" s="8">
        <v>44225</v>
      </c>
    </row>
    <row r="260" spans="1:6" hidden="1" x14ac:dyDescent="0.35">
      <c r="A260" s="7">
        <v>5091131</v>
      </c>
      <c r="B260" s="7">
        <v>10.029999999999999</v>
      </c>
      <c r="C260" s="7" t="s">
        <v>312</v>
      </c>
      <c r="D260" s="7" t="s">
        <v>302</v>
      </c>
      <c r="E260" s="7" t="s">
        <v>51</v>
      </c>
      <c r="F260" s="8">
        <v>44225</v>
      </c>
    </row>
    <row r="261" spans="1:6" hidden="1" x14ac:dyDescent="0.35">
      <c r="A261" s="7">
        <v>5091131</v>
      </c>
      <c r="B261" s="7">
        <v>10.28</v>
      </c>
      <c r="C261" s="7" t="s">
        <v>312</v>
      </c>
      <c r="D261" s="7" t="s">
        <v>302</v>
      </c>
      <c r="E261" s="7" t="s">
        <v>51</v>
      </c>
      <c r="F261" s="8">
        <v>44225</v>
      </c>
    </row>
    <row r="262" spans="1:6" hidden="1" x14ac:dyDescent="0.35">
      <c r="A262" s="7">
        <v>5091127</v>
      </c>
      <c r="B262" s="7">
        <v>3</v>
      </c>
      <c r="C262" s="7" t="s">
        <v>522</v>
      </c>
      <c r="D262" s="7" t="s">
        <v>42</v>
      </c>
      <c r="E262" s="7" t="s">
        <v>102</v>
      </c>
      <c r="F262" s="8">
        <v>44225</v>
      </c>
    </row>
    <row r="263" spans="1:6" hidden="1" x14ac:dyDescent="0.35">
      <c r="A263" s="7">
        <v>5091131</v>
      </c>
      <c r="B263" s="7">
        <v>5.18</v>
      </c>
      <c r="C263" s="7" t="s">
        <v>312</v>
      </c>
      <c r="D263" s="7" t="s">
        <v>302</v>
      </c>
      <c r="E263" s="7" t="s">
        <v>51</v>
      </c>
      <c r="F263" s="8">
        <v>44225</v>
      </c>
    </row>
    <row r="264" spans="1:6" hidden="1" x14ac:dyDescent="0.35">
      <c r="A264" s="7">
        <v>5091131</v>
      </c>
      <c r="B264" s="7">
        <v>10.3</v>
      </c>
      <c r="C264" s="7" t="s">
        <v>312</v>
      </c>
      <c r="D264" s="7" t="s">
        <v>302</v>
      </c>
      <c r="E264" s="7" t="s">
        <v>51</v>
      </c>
      <c r="F264" s="8">
        <v>44225</v>
      </c>
    </row>
    <row r="265" spans="1:6" hidden="1" x14ac:dyDescent="0.35">
      <c r="A265" s="7">
        <v>5091126</v>
      </c>
      <c r="B265" s="7">
        <v>12</v>
      </c>
      <c r="C265" s="7" t="s">
        <v>522</v>
      </c>
      <c r="D265" s="7" t="s">
        <v>42</v>
      </c>
      <c r="E265" s="7" t="s">
        <v>515</v>
      </c>
      <c r="F265" s="8">
        <v>44225</v>
      </c>
    </row>
    <row r="266" spans="1:6" hidden="1" x14ac:dyDescent="0.35">
      <c r="A266" s="7">
        <v>5091126</v>
      </c>
      <c r="B266" s="7">
        <v>48</v>
      </c>
      <c r="C266" s="7" t="s">
        <v>522</v>
      </c>
      <c r="D266" s="7" t="s">
        <v>42</v>
      </c>
      <c r="E266" s="7" t="s">
        <v>9</v>
      </c>
      <c r="F266" s="8">
        <v>44225</v>
      </c>
    </row>
    <row r="267" spans="1:6" hidden="1" x14ac:dyDescent="0.35">
      <c r="A267" s="7">
        <v>5091128</v>
      </c>
      <c r="B267" s="7">
        <v>15</v>
      </c>
      <c r="C267" s="7" t="s">
        <v>522</v>
      </c>
      <c r="D267" s="7" t="s">
        <v>42</v>
      </c>
      <c r="E267" s="7" t="s">
        <v>9</v>
      </c>
      <c r="F267" s="8">
        <v>44225</v>
      </c>
    </row>
    <row r="268" spans="1:6" hidden="1" x14ac:dyDescent="0.35">
      <c r="A268" s="7">
        <v>5091127</v>
      </c>
      <c r="B268" s="7">
        <v>6</v>
      </c>
      <c r="C268" s="7" t="s">
        <v>522</v>
      </c>
      <c r="D268" s="7" t="s">
        <v>42</v>
      </c>
      <c r="E268" s="7" t="s">
        <v>9</v>
      </c>
      <c r="F268" s="8">
        <v>44225</v>
      </c>
    </row>
    <row r="269" spans="1:6" hidden="1" x14ac:dyDescent="0.35">
      <c r="A269" s="7">
        <v>5091127</v>
      </c>
      <c r="B269" s="7">
        <v>3</v>
      </c>
      <c r="C269" s="7" t="s">
        <v>522</v>
      </c>
      <c r="D269" s="7" t="s">
        <v>42</v>
      </c>
      <c r="E269" s="7" t="s">
        <v>14</v>
      </c>
      <c r="F269" s="8">
        <v>44225</v>
      </c>
    </row>
    <row r="270" spans="1:6" hidden="1" x14ac:dyDescent="0.35">
      <c r="A270" s="7">
        <v>5091125</v>
      </c>
      <c r="B270" s="7">
        <v>6</v>
      </c>
      <c r="C270" s="7" t="s">
        <v>522</v>
      </c>
      <c r="D270" s="7" t="s">
        <v>42</v>
      </c>
      <c r="E270" s="7" t="s">
        <v>14</v>
      </c>
      <c r="F270" s="8">
        <v>44225</v>
      </c>
    </row>
    <row r="271" spans="1:6" hidden="1" x14ac:dyDescent="0.35">
      <c r="A271" s="7">
        <v>5091126</v>
      </c>
      <c r="B271" s="7">
        <v>3</v>
      </c>
      <c r="C271" s="7" t="s">
        <v>522</v>
      </c>
      <c r="D271" s="7" t="s">
        <v>42</v>
      </c>
      <c r="E271" s="7" t="s">
        <v>14</v>
      </c>
      <c r="F271" s="8">
        <v>44225</v>
      </c>
    </row>
    <row r="272" spans="1:6" hidden="1" x14ac:dyDescent="0.35">
      <c r="A272" s="7">
        <v>5091126</v>
      </c>
      <c r="B272" s="7">
        <v>12</v>
      </c>
      <c r="C272" s="7" t="s">
        <v>522</v>
      </c>
      <c r="D272" s="7" t="s">
        <v>42</v>
      </c>
      <c r="E272" s="7" t="s">
        <v>44</v>
      </c>
      <c r="F272" s="8">
        <v>44225</v>
      </c>
    </row>
    <row r="273" spans="1:6" hidden="1" x14ac:dyDescent="0.35">
      <c r="A273" s="7">
        <v>5091125</v>
      </c>
      <c r="B273" s="7">
        <v>12</v>
      </c>
      <c r="C273" s="7" t="s">
        <v>522</v>
      </c>
      <c r="D273" s="7" t="s">
        <v>42</v>
      </c>
      <c r="E273" s="7" t="s">
        <v>515</v>
      </c>
      <c r="F273" s="8">
        <v>44225</v>
      </c>
    </row>
    <row r="274" spans="1:6" hidden="1" x14ac:dyDescent="0.35">
      <c r="A274" s="7">
        <v>5091059</v>
      </c>
      <c r="B274" s="7">
        <v>495</v>
      </c>
      <c r="C274" s="7" t="s">
        <v>196</v>
      </c>
      <c r="D274" s="7" t="s">
        <v>134</v>
      </c>
      <c r="E274" s="7" t="s">
        <v>34</v>
      </c>
      <c r="F274" s="8">
        <v>44223</v>
      </c>
    </row>
    <row r="275" spans="1:6" hidden="1" x14ac:dyDescent="0.35">
      <c r="A275" s="7">
        <v>5090458</v>
      </c>
      <c r="B275" s="7">
        <v>73.75</v>
      </c>
      <c r="C275" s="7" t="s">
        <v>577</v>
      </c>
      <c r="D275" s="7" t="s">
        <v>160</v>
      </c>
      <c r="E275" s="7" t="s">
        <v>51</v>
      </c>
      <c r="F275" s="8">
        <v>44202</v>
      </c>
    </row>
    <row r="276" spans="1:6" hidden="1" x14ac:dyDescent="0.35">
      <c r="A276" s="7">
        <v>5090296</v>
      </c>
      <c r="B276" s="7">
        <v>1070.44</v>
      </c>
      <c r="C276" s="7" t="s">
        <v>149</v>
      </c>
      <c r="D276" s="7" t="s">
        <v>48</v>
      </c>
      <c r="E276" s="7" t="s">
        <v>307</v>
      </c>
      <c r="F276" s="8">
        <v>44202</v>
      </c>
    </row>
    <row r="277" spans="1:6" hidden="1" x14ac:dyDescent="0.35">
      <c r="A277" s="7">
        <v>5089951</v>
      </c>
      <c r="B277" s="7">
        <v>1385</v>
      </c>
      <c r="C277" s="7" t="s">
        <v>593</v>
      </c>
      <c r="D277" s="7" t="s">
        <v>124</v>
      </c>
      <c r="E277" s="7" t="s">
        <v>14</v>
      </c>
      <c r="F277" s="8">
        <v>44202</v>
      </c>
    </row>
    <row r="278" spans="1:6" hidden="1" x14ac:dyDescent="0.35">
      <c r="A278" s="7">
        <v>5090409</v>
      </c>
      <c r="B278" s="7">
        <v>88.95</v>
      </c>
      <c r="C278" s="7" t="s">
        <v>427</v>
      </c>
      <c r="D278" s="7" t="s">
        <v>138</v>
      </c>
      <c r="E278" s="7" t="s">
        <v>138</v>
      </c>
      <c r="F278" s="8">
        <v>44202</v>
      </c>
    </row>
    <row r="279" spans="1:6" hidden="1" x14ac:dyDescent="0.35">
      <c r="A279" s="7">
        <v>5090421</v>
      </c>
      <c r="B279" s="7">
        <v>32.5</v>
      </c>
      <c r="C279" s="7" t="s">
        <v>37</v>
      </c>
      <c r="D279" s="7" t="s">
        <v>138</v>
      </c>
      <c r="E279" s="7" t="s">
        <v>138</v>
      </c>
      <c r="F279" s="8">
        <v>44202</v>
      </c>
    </row>
    <row r="280" spans="1:6" hidden="1" x14ac:dyDescent="0.35">
      <c r="A280" s="7">
        <v>5090474</v>
      </c>
      <c r="B280" s="7">
        <v>15.79</v>
      </c>
      <c r="C280" s="7" t="s">
        <v>272</v>
      </c>
      <c r="D280" s="7" t="s">
        <v>48</v>
      </c>
      <c r="E280" s="7" t="s">
        <v>98</v>
      </c>
      <c r="F280" s="8">
        <v>44202</v>
      </c>
    </row>
    <row r="281" spans="1:6" hidden="1" x14ac:dyDescent="0.35">
      <c r="A281" s="7">
        <v>5090531</v>
      </c>
      <c r="B281" s="7">
        <v>990</v>
      </c>
      <c r="C281" s="7" t="s">
        <v>91</v>
      </c>
      <c r="D281" s="7" t="s">
        <v>87</v>
      </c>
      <c r="E281" s="7" t="s">
        <v>92</v>
      </c>
      <c r="F281" s="8">
        <v>44202</v>
      </c>
    </row>
    <row r="282" spans="1:6" hidden="1" x14ac:dyDescent="0.35">
      <c r="A282" s="7">
        <v>5090512</v>
      </c>
      <c r="B282" s="7">
        <v>534.75</v>
      </c>
      <c r="C282" s="7" t="s">
        <v>349</v>
      </c>
      <c r="D282" s="7" t="s">
        <v>372</v>
      </c>
      <c r="E282" s="7" t="s">
        <v>86</v>
      </c>
      <c r="F282" s="8">
        <v>44202</v>
      </c>
    </row>
    <row r="283" spans="1:6" hidden="1" x14ac:dyDescent="0.35">
      <c r="A283" s="7">
        <v>5090486</v>
      </c>
      <c r="B283" s="7">
        <v>40</v>
      </c>
      <c r="C283" s="7" t="s">
        <v>594</v>
      </c>
      <c r="D283" s="7" t="s">
        <v>605</v>
      </c>
      <c r="E283" s="7" t="s">
        <v>162</v>
      </c>
      <c r="F283" s="8">
        <v>44202</v>
      </c>
    </row>
    <row r="284" spans="1:6" hidden="1" x14ac:dyDescent="0.35">
      <c r="A284" s="7">
        <v>5090466</v>
      </c>
      <c r="B284" s="7">
        <v>41.67</v>
      </c>
      <c r="C284" s="7" t="s">
        <v>595</v>
      </c>
      <c r="D284" s="7" t="s">
        <v>605</v>
      </c>
      <c r="E284" s="7" t="s">
        <v>162</v>
      </c>
      <c r="F284" s="8">
        <v>44202</v>
      </c>
    </row>
    <row r="285" spans="1:6" hidden="1" x14ac:dyDescent="0.35">
      <c r="A285" s="7">
        <v>5090481</v>
      </c>
      <c r="B285" s="7">
        <v>221.34</v>
      </c>
      <c r="C285" s="7" t="s">
        <v>513</v>
      </c>
      <c r="D285" s="7" t="s">
        <v>38</v>
      </c>
      <c r="E285" s="7" t="s">
        <v>12</v>
      </c>
      <c r="F285" s="8">
        <v>44202</v>
      </c>
    </row>
    <row r="286" spans="1:6" hidden="1" x14ac:dyDescent="0.35">
      <c r="A286" s="7">
        <v>5090509</v>
      </c>
      <c r="B286" s="7">
        <v>40.299999999999997</v>
      </c>
      <c r="C286" s="7" t="s">
        <v>60</v>
      </c>
      <c r="D286" s="7" t="s">
        <v>80</v>
      </c>
      <c r="E286" s="7" t="s">
        <v>307</v>
      </c>
      <c r="F286" s="8">
        <v>44202</v>
      </c>
    </row>
    <row r="287" spans="1:6" hidden="1" x14ac:dyDescent="0.35">
      <c r="A287" s="7">
        <v>5090471</v>
      </c>
      <c r="B287" s="7">
        <v>450</v>
      </c>
      <c r="C287" s="7" t="s">
        <v>273</v>
      </c>
      <c r="D287" s="7" t="s">
        <v>143</v>
      </c>
      <c r="E287" s="7" t="s">
        <v>306</v>
      </c>
      <c r="F287" s="8">
        <v>44202</v>
      </c>
    </row>
    <row r="288" spans="1:6" hidden="1" x14ac:dyDescent="0.35">
      <c r="A288" s="7">
        <v>5090533</v>
      </c>
      <c r="B288" s="7">
        <v>395.5</v>
      </c>
      <c r="C288" s="7" t="s">
        <v>548</v>
      </c>
      <c r="D288" s="7" t="s">
        <v>42</v>
      </c>
      <c r="E288" s="7" t="s">
        <v>62</v>
      </c>
      <c r="F288" s="8">
        <v>44202</v>
      </c>
    </row>
    <row r="289" spans="1:6" hidden="1" x14ac:dyDescent="0.35">
      <c r="A289" s="7">
        <v>5090595</v>
      </c>
      <c r="B289" s="7">
        <v>5000</v>
      </c>
      <c r="C289" s="7" t="s">
        <v>596</v>
      </c>
      <c r="D289" s="7" t="s">
        <v>42</v>
      </c>
      <c r="E289" s="7" t="s">
        <v>515</v>
      </c>
      <c r="F289" s="8">
        <v>44209</v>
      </c>
    </row>
    <row r="290" spans="1:6" hidden="1" x14ac:dyDescent="0.35">
      <c r="A290" s="7">
        <v>5090574</v>
      </c>
      <c r="B290" s="7">
        <v>19.95</v>
      </c>
      <c r="C290" s="7" t="s">
        <v>153</v>
      </c>
      <c r="D290" s="7" t="s">
        <v>48</v>
      </c>
      <c r="E290" s="7" t="s">
        <v>19</v>
      </c>
      <c r="F290" s="8">
        <v>44209</v>
      </c>
    </row>
    <row r="291" spans="1:6" hidden="1" x14ac:dyDescent="0.35">
      <c r="A291" s="7">
        <v>5090623</v>
      </c>
      <c r="B291" s="7">
        <v>54</v>
      </c>
      <c r="C291" s="7" t="s">
        <v>374</v>
      </c>
      <c r="D291" s="7" t="s">
        <v>138</v>
      </c>
      <c r="E291" s="7" t="s">
        <v>138</v>
      </c>
      <c r="F291" s="8">
        <v>44209</v>
      </c>
    </row>
    <row r="292" spans="1:6" hidden="1" x14ac:dyDescent="0.35">
      <c r="A292" s="7">
        <v>5090582</v>
      </c>
      <c r="B292" s="7">
        <v>40</v>
      </c>
      <c r="C292" s="7" t="s">
        <v>392</v>
      </c>
      <c r="D292" s="7" t="s">
        <v>393</v>
      </c>
      <c r="E292" s="7" t="s">
        <v>51</v>
      </c>
      <c r="F292" s="8">
        <v>44209</v>
      </c>
    </row>
    <row r="293" spans="1:6" hidden="1" x14ac:dyDescent="0.35">
      <c r="A293" s="7">
        <v>5090575</v>
      </c>
      <c r="B293" s="7">
        <v>18106.04</v>
      </c>
      <c r="C293" s="7" t="s">
        <v>49</v>
      </c>
      <c r="D293" s="7" t="s">
        <v>50</v>
      </c>
      <c r="E293" s="7" t="s">
        <v>51</v>
      </c>
      <c r="F293" s="8">
        <v>44209</v>
      </c>
    </row>
    <row r="294" spans="1:6" hidden="1" x14ac:dyDescent="0.35">
      <c r="A294" s="7">
        <v>5090577</v>
      </c>
      <c r="B294" s="7">
        <v>29.99</v>
      </c>
      <c r="C294" s="7" t="s">
        <v>37</v>
      </c>
      <c r="D294" s="7" t="s">
        <v>48</v>
      </c>
      <c r="E294" s="7" t="s">
        <v>51</v>
      </c>
      <c r="F294" s="8">
        <v>44209</v>
      </c>
    </row>
    <row r="295" spans="1:6" hidden="1" x14ac:dyDescent="0.35">
      <c r="A295" s="7">
        <v>5090588</v>
      </c>
      <c r="B295" s="7">
        <v>293.68</v>
      </c>
      <c r="C295" s="7" t="s">
        <v>282</v>
      </c>
      <c r="D295" s="7" t="s">
        <v>72</v>
      </c>
      <c r="E295" s="7" t="s">
        <v>51</v>
      </c>
      <c r="F295" s="8">
        <v>44209</v>
      </c>
    </row>
    <row r="296" spans="1:6" hidden="1" x14ac:dyDescent="0.35">
      <c r="A296" s="7">
        <v>5090619</v>
      </c>
      <c r="B296" s="7">
        <v>7030</v>
      </c>
      <c r="C296" s="7" t="s">
        <v>349</v>
      </c>
      <c r="D296" s="7" t="s">
        <v>130</v>
      </c>
      <c r="E296" s="7" t="s">
        <v>86</v>
      </c>
      <c r="F296" s="8">
        <v>44209</v>
      </c>
    </row>
    <row r="297" spans="1:6" hidden="1" x14ac:dyDescent="0.35">
      <c r="A297" s="7">
        <v>5090597</v>
      </c>
      <c r="B297" s="7">
        <v>5100</v>
      </c>
      <c r="C297" s="7" t="s">
        <v>189</v>
      </c>
      <c r="D297" s="7" t="s">
        <v>372</v>
      </c>
      <c r="E297" s="7" t="s">
        <v>86</v>
      </c>
      <c r="F297" s="8">
        <v>44209</v>
      </c>
    </row>
    <row r="298" spans="1:6" hidden="1" x14ac:dyDescent="0.35">
      <c r="A298" s="7">
        <v>5090732</v>
      </c>
      <c r="B298" s="7">
        <v>682</v>
      </c>
      <c r="C298" s="7" t="s">
        <v>187</v>
      </c>
      <c r="D298" s="7" t="s">
        <v>42</v>
      </c>
      <c r="E298" s="7" t="s">
        <v>62</v>
      </c>
      <c r="F298" s="8">
        <v>44209</v>
      </c>
    </row>
    <row r="299" spans="1:6" hidden="1" x14ac:dyDescent="0.35">
      <c r="A299" s="7">
        <v>5090721</v>
      </c>
      <c r="B299" s="7">
        <v>495</v>
      </c>
      <c r="C299" s="7" t="s">
        <v>247</v>
      </c>
      <c r="D299" s="7" t="s">
        <v>42</v>
      </c>
      <c r="E299" s="7" t="s">
        <v>62</v>
      </c>
      <c r="F299" s="8">
        <v>44209</v>
      </c>
    </row>
    <row r="300" spans="1:6" hidden="1" x14ac:dyDescent="0.35">
      <c r="A300" s="7">
        <v>5090704</v>
      </c>
      <c r="B300" s="7">
        <v>52.45</v>
      </c>
      <c r="C300" s="7" t="s">
        <v>147</v>
      </c>
      <c r="D300" s="7" t="s">
        <v>80</v>
      </c>
      <c r="E300" s="7" t="s">
        <v>163</v>
      </c>
      <c r="F300" s="8">
        <v>44209</v>
      </c>
    </row>
    <row r="301" spans="1:6" hidden="1" x14ac:dyDescent="0.35">
      <c r="A301" s="7">
        <v>5090724</v>
      </c>
      <c r="B301" s="7">
        <v>3892</v>
      </c>
      <c r="C301" s="7" t="s">
        <v>482</v>
      </c>
      <c r="D301" s="7" t="s">
        <v>42</v>
      </c>
      <c r="E301" s="7" t="s">
        <v>177</v>
      </c>
      <c r="F301" s="8">
        <v>44209</v>
      </c>
    </row>
    <row r="302" spans="1:6" hidden="1" x14ac:dyDescent="0.35">
      <c r="A302" s="7">
        <v>5090705</v>
      </c>
      <c r="B302" s="7">
        <v>4682.1899999999996</v>
      </c>
      <c r="C302" s="7" t="s">
        <v>516</v>
      </c>
      <c r="D302" s="7" t="s">
        <v>48</v>
      </c>
      <c r="E302" s="7" t="s">
        <v>309</v>
      </c>
      <c r="F302" s="8">
        <v>44209</v>
      </c>
    </row>
    <row r="303" spans="1:6" hidden="1" x14ac:dyDescent="0.35">
      <c r="A303" s="7">
        <v>5090685</v>
      </c>
      <c r="B303" s="7">
        <v>388.4</v>
      </c>
      <c r="C303" s="7" t="s">
        <v>278</v>
      </c>
      <c r="D303" s="7" t="s">
        <v>42</v>
      </c>
      <c r="E303" s="7" t="s">
        <v>309</v>
      </c>
      <c r="F303" s="8">
        <v>44209</v>
      </c>
    </row>
    <row r="304" spans="1:6" hidden="1" x14ac:dyDescent="0.35">
      <c r="A304" s="7">
        <v>5090698</v>
      </c>
      <c r="B304" s="7">
        <v>282</v>
      </c>
      <c r="C304" s="7" t="s">
        <v>485</v>
      </c>
      <c r="D304" s="7" t="s">
        <v>42</v>
      </c>
      <c r="E304" s="7" t="s">
        <v>56</v>
      </c>
      <c r="F304" s="8">
        <v>44209</v>
      </c>
    </row>
    <row r="305" spans="1:6" hidden="1" x14ac:dyDescent="0.35">
      <c r="A305" s="7">
        <v>5090694</v>
      </c>
      <c r="B305" s="7">
        <v>2212.13</v>
      </c>
      <c r="C305" s="7" t="s">
        <v>597</v>
      </c>
      <c r="D305" s="7" t="s">
        <v>124</v>
      </c>
      <c r="E305" s="7" t="s">
        <v>19</v>
      </c>
      <c r="F305" s="8">
        <v>44209</v>
      </c>
    </row>
    <row r="306" spans="1:6" hidden="1" x14ac:dyDescent="0.35">
      <c r="A306" s="7">
        <v>5090658</v>
      </c>
      <c r="B306" s="7">
        <v>3772.41</v>
      </c>
      <c r="C306" s="7" t="s">
        <v>40</v>
      </c>
      <c r="D306" s="7" t="s">
        <v>41</v>
      </c>
      <c r="E306" s="7" t="s">
        <v>163</v>
      </c>
      <c r="F306" s="8">
        <v>44209</v>
      </c>
    </row>
    <row r="307" spans="1:6" hidden="1" x14ac:dyDescent="0.35">
      <c r="A307" s="7">
        <v>5090700</v>
      </c>
      <c r="B307" s="7">
        <v>99.5</v>
      </c>
      <c r="C307" s="7" t="s">
        <v>147</v>
      </c>
      <c r="D307" s="7" t="s">
        <v>80</v>
      </c>
      <c r="E307" s="7" t="s">
        <v>163</v>
      </c>
      <c r="F307" s="8">
        <v>44209</v>
      </c>
    </row>
    <row r="308" spans="1:6" hidden="1" x14ac:dyDescent="0.35">
      <c r="A308" s="7">
        <v>5090701</v>
      </c>
      <c r="B308" s="7">
        <v>73.77</v>
      </c>
      <c r="C308" s="7" t="s">
        <v>147</v>
      </c>
      <c r="D308" s="7" t="s">
        <v>80</v>
      </c>
      <c r="E308" s="7" t="s">
        <v>163</v>
      </c>
      <c r="F308" s="8">
        <v>44209</v>
      </c>
    </row>
    <row r="309" spans="1:6" hidden="1" x14ac:dyDescent="0.35">
      <c r="A309" s="7">
        <v>5090702</v>
      </c>
      <c r="B309" s="7">
        <v>103.61</v>
      </c>
      <c r="C309" s="7" t="s">
        <v>147</v>
      </c>
      <c r="D309" s="7" t="s">
        <v>80</v>
      </c>
      <c r="E309" s="7" t="s">
        <v>163</v>
      </c>
      <c r="F309" s="8">
        <v>44209</v>
      </c>
    </row>
    <row r="310" spans="1:6" hidden="1" x14ac:dyDescent="0.35">
      <c r="A310" s="7">
        <v>5090703</v>
      </c>
      <c r="B310" s="7">
        <v>31.04</v>
      </c>
      <c r="C310" s="7" t="s">
        <v>147</v>
      </c>
      <c r="D310" s="7" t="s">
        <v>80</v>
      </c>
      <c r="E310" s="7" t="s">
        <v>163</v>
      </c>
      <c r="F310" s="8">
        <v>44209</v>
      </c>
    </row>
    <row r="311" spans="1:6" hidden="1" x14ac:dyDescent="0.35">
      <c r="A311" s="7">
        <v>5090660</v>
      </c>
      <c r="B311" s="7">
        <v>8796.4500000000007</v>
      </c>
      <c r="C311" s="7" t="s">
        <v>597</v>
      </c>
      <c r="D311" s="7" t="s">
        <v>124</v>
      </c>
      <c r="E311" s="7" t="s">
        <v>19</v>
      </c>
      <c r="F311" s="8">
        <v>44209</v>
      </c>
    </row>
    <row r="312" spans="1:6" hidden="1" x14ac:dyDescent="0.35">
      <c r="A312" s="7">
        <v>5090736</v>
      </c>
      <c r="B312" s="7">
        <v>1260</v>
      </c>
      <c r="C312" s="7" t="s">
        <v>287</v>
      </c>
      <c r="D312" s="7" t="s">
        <v>42</v>
      </c>
      <c r="E312" s="7" t="s">
        <v>100</v>
      </c>
      <c r="F312" s="8">
        <v>44209</v>
      </c>
    </row>
    <row r="313" spans="1:6" hidden="1" x14ac:dyDescent="0.35">
      <c r="A313" s="7">
        <v>5090749</v>
      </c>
      <c r="B313" s="7">
        <v>1947.16</v>
      </c>
      <c r="C313" s="7" t="s">
        <v>257</v>
      </c>
      <c r="D313" s="7" t="s">
        <v>42</v>
      </c>
      <c r="E313" s="7" t="s">
        <v>9</v>
      </c>
      <c r="F313" s="8">
        <v>44209</v>
      </c>
    </row>
    <row r="314" spans="1:6" hidden="1" x14ac:dyDescent="0.35">
      <c r="A314" s="7">
        <v>5090723</v>
      </c>
      <c r="B314" s="7">
        <v>228.14</v>
      </c>
      <c r="C314" s="7" t="s">
        <v>128</v>
      </c>
      <c r="D314" s="7" t="s">
        <v>72</v>
      </c>
      <c r="E314" s="7" t="s">
        <v>51</v>
      </c>
      <c r="F314" s="8">
        <v>44209</v>
      </c>
    </row>
    <row r="315" spans="1:6" hidden="1" x14ac:dyDescent="0.35">
      <c r="A315" s="7">
        <v>5090726</v>
      </c>
      <c r="B315" s="7">
        <v>722.9</v>
      </c>
      <c r="C315" s="7" t="s">
        <v>281</v>
      </c>
      <c r="D315" s="7" t="s">
        <v>72</v>
      </c>
      <c r="E315" s="7" t="s">
        <v>51</v>
      </c>
      <c r="F315" s="8">
        <v>44209</v>
      </c>
    </row>
    <row r="316" spans="1:6" hidden="1" x14ac:dyDescent="0.35">
      <c r="A316" s="7">
        <v>5090708</v>
      </c>
      <c r="B316" s="7">
        <v>135.4</v>
      </c>
      <c r="C316" s="7" t="s">
        <v>116</v>
      </c>
      <c r="D316" s="7" t="s">
        <v>72</v>
      </c>
      <c r="E316" s="7" t="s">
        <v>51</v>
      </c>
      <c r="F316" s="8">
        <v>44209</v>
      </c>
    </row>
    <row r="317" spans="1:6" hidden="1" x14ac:dyDescent="0.35">
      <c r="A317" s="7">
        <v>5090707</v>
      </c>
      <c r="B317" s="7">
        <v>2162.6999999999998</v>
      </c>
      <c r="C317" s="7" t="s">
        <v>189</v>
      </c>
      <c r="D317" s="7" t="s">
        <v>143</v>
      </c>
      <c r="E317" s="7" t="s">
        <v>86</v>
      </c>
      <c r="F317" s="8">
        <v>44209</v>
      </c>
    </row>
    <row r="318" spans="1:6" hidden="1" x14ac:dyDescent="0.35">
      <c r="A318" s="7">
        <v>5090624</v>
      </c>
      <c r="B318" s="7">
        <v>3097.99</v>
      </c>
      <c r="C318" s="7" t="s">
        <v>276</v>
      </c>
      <c r="D318" s="7" t="s">
        <v>372</v>
      </c>
      <c r="E318" s="7" t="s">
        <v>86</v>
      </c>
      <c r="F318" s="8">
        <v>44209</v>
      </c>
    </row>
    <row r="319" spans="1:6" hidden="1" x14ac:dyDescent="0.35">
      <c r="A319" s="7">
        <v>5090735</v>
      </c>
      <c r="B319" s="7">
        <v>1022</v>
      </c>
      <c r="C319" s="7" t="s">
        <v>351</v>
      </c>
      <c r="D319" s="7" t="s">
        <v>134</v>
      </c>
      <c r="E319" s="7" t="s">
        <v>16</v>
      </c>
      <c r="F319" s="8">
        <v>44209</v>
      </c>
    </row>
    <row r="320" spans="1:6" hidden="1" x14ac:dyDescent="0.35">
      <c r="A320" s="7">
        <v>5090680</v>
      </c>
      <c r="B320" s="7">
        <v>1280</v>
      </c>
      <c r="C320" s="7" t="s">
        <v>598</v>
      </c>
      <c r="D320" s="7" t="s">
        <v>87</v>
      </c>
      <c r="E320" s="7" t="s">
        <v>51</v>
      </c>
      <c r="F320" s="8">
        <v>44209</v>
      </c>
    </row>
    <row r="321" spans="1:6" hidden="1" x14ac:dyDescent="0.35">
      <c r="A321" s="7">
        <v>5090678</v>
      </c>
      <c r="B321" s="7">
        <v>159.97999999999999</v>
      </c>
      <c r="C321" s="7" t="s">
        <v>37</v>
      </c>
      <c r="D321" s="7" t="s">
        <v>138</v>
      </c>
      <c r="E321" s="7" t="s">
        <v>138</v>
      </c>
      <c r="F321" s="8">
        <v>44209</v>
      </c>
    </row>
    <row r="322" spans="1:6" hidden="1" x14ac:dyDescent="0.35">
      <c r="A322" s="7">
        <v>5090590</v>
      </c>
      <c r="B322" s="7">
        <v>42</v>
      </c>
      <c r="C322" s="7" t="s">
        <v>282</v>
      </c>
      <c r="D322" s="7" t="s">
        <v>72</v>
      </c>
      <c r="E322" s="7" t="s">
        <v>51</v>
      </c>
      <c r="F322" s="8">
        <v>44209</v>
      </c>
    </row>
    <row r="323" spans="1:6" hidden="1" x14ac:dyDescent="0.35">
      <c r="A323" s="7">
        <v>5090590</v>
      </c>
      <c r="B323" s="7">
        <v>196.35</v>
      </c>
      <c r="C323" s="7" t="s">
        <v>282</v>
      </c>
      <c r="D323" s="7" t="s">
        <v>72</v>
      </c>
      <c r="E323" s="7" t="s">
        <v>51</v>
      </c>
      <c r="F323" s="8">
        <v>44209</v>
      </c>
    </row>
    <row r="324" spans="1:6" hidden="1" x14ac:dyDescent="0.35">
      <c r="A324" s="7">
        <v>5090590</v>
      </c>
      <c r="B324" s="7">
        <v>371.53</v>
      </c>
      <c r="C324" s="7" t="s">
        <v>282</v>
      </c>
      <c r="D324" s="7" t="s">
        <v>72</v>
      </c>
      <c r="E324" s="7" t="s">
        <v>51</v>
      </c>
      <c r="F324" s="8">
        <v>44209</v>
      </c>
    </row>
    <row r="325" spans="1:6" hidden="1" x14ac:dyDescent="0.35">
      <c r="A325" s="7">
        <v>5090470</v>
      </c>
      <c r="B325" s="7">
        <v>9485.5</v>
      </c>
      <c r="C325" s="7" t="s">
        <v>333</v>
      </c>
      <c r="D325" s="7" t="s">
        <v>42</v>
      </c>
      <c r="E325" s="7" t="s">
        <v>335</v>
      </c>
      <c r="F325" s="8">
        <v>44209</v>
      </c>
    </row>
    <row r="326" spans="1:6" hidden="1" x14ac:dyDescent="0.35">
      <c r="A326" s="7">
        <v>5090469</v>
      </c>
      <c r="B326" s="7">
        <v>9485.5</v>
      </c>
      <c r="C326" s="7" t="s">
        <v>333</v>
      </c>
      <c r="D326" s="7" t="s">
        <v>42</v>
      </c>
      <c r="E326" s="7" t="s">
        <v>335</v>
      </c>
      <c r="F326" s="8">
        <v>44209</v>
      </c>
    </row>
    <row r="327" spans="1:6" hidden="1" x14ac:dyDescent="0.35">
      <c r="A327" s="7">
        <v>5090833</v>
      </c>
      <c r="B327" s="7">
        <v>251</v>
      </c>
      <c r="C327" s="7" t="s">
        <v>599</v>
      </c>
      <c r="D327" s="7" t="s">
        <v>57</v>
      </c>
      <c r="E327" s="7" t="s">
        <v>306</v>
      </c>
      <c r="F327" s="8">
        <v>44209</v>
      </c>
    </row>
    <row r="328" spans="1:6" hidden="1" x14ac:dyDescent="0.35">
      <c r="A328" s="7">
        <v>5090795</v>
      </c>
      <c r="B328" s="7">
        <v>780.31</v>
      </c>
      <c r="C328" s="7" t="s">
        <v>176</v>
      </c>
      <c r="D328" s="7" t="s">
        <v>42</v>
      </c>
      <c r="E328" s="7" t="s">
        <v>56</v>
      </c>
      <c r="F328" s="8">
        <v>44209</v>
      </c>
    </row>
    <row r="329" spans="1:6" hidden="1" x14ac:dyDescent="0.35">
      <c r="A329" s="7">
        <v>5090825</v>
      </c>
      <c r="B329" s="7">
        <v>8857.7000000000007</v>
      </c>
      <c r="C329" s="7" t="s">
        <v>478</v>
      </c>
      <c r="D329" s="7" t="s">
        <v>42</v>
      </c>
      <c r="E329" s="7" t="s">
        <v>479</v>
      </c>
      <c r="F329" s="8">
        <v>44209</v>
      </c>
    </row>
    <row r="330" spans="1:6" hidden="1" x14ac:dyDescent="0.35">
      <c r="A330" s="7">
        <v>5090828</v>
      </c>
      <c r="B330" s="7">
        <v>1528.85</v>
      </c>
      <c r="C330" s="7" t="s">
        <v>290</v>
      </c>
      <c r="D330" s="7" t="s">
        <v>42</v>
      </c>
      <c r="E330" s="7" t="s">
        <v>311</v>
      </c>
      <c r="F330" s="8">
        <v>44209</v>
      </c>
    </row>
    <row r="331" spans="1:6" hidden="1" x14ac:dyDescent="0.35">
      <c r="A331" s="7">
        <v>5090589</v>
      </c>
      <c r="B331" s="7">
        <v>391.01</v>
      </c>
      <c r="C331" s="7" t="s">
        <v>282</v>
      </c>
      <c r="D331" s="7" t="s">
        <v>72</v>
      </c>
      <c r="E331" s="7" t="s">
        <v>51</v>
      </c>
      <c r="F331" s="8">
        <v>44209</v>
      </c>
    </row>
    <row r="332" spans="1:6" hidden="1" x14ac:dyDescent="0.35">
      <c r="A332" s="7">
        <v>5090589</v>
      </c>
      <c r="B332" s="7">
        <v>98.18</v>
      </c>
      <c r="C332" s="7" t="s">
        <v>282</v>
      </c>
      <c r="D332" s="7" t="s">
        <v>72</v>
      </c>
      <c r="E332" s="7" t="s">
        <v>51</v>
      </c>
      <c r="F332" s="8">
        <v>44209</v>
      </c>
    </row>
    <row r="333" spans="1:6" hidden="1" x14ac:dyDescent="0.35">
      <c r="A333" s="7">
        <v>5088872</v>
      </c>
      <c r="B333" s="7">
        <v>30</v>
      </c>
      <c r="C333" s="7" t="s">
        <v>525</v>
      </c>
      <c r="D333" s="7" t="s">
        <v>42</v>
      </c>
      <c r="E333" s="7" t="s">
        <v>609</v>
      </c>
      <c r="F333" s="8">
        <v>44209</v>
      </c>
    </row>
    <row r="334" spans="1:6" hidden="1" x14ac:dyDescent="0.35">
      <c r="A334" s="7">
        <v>5090881</v>
      </c>
      <c r="B334" s="7">
        <v>1224</v>
      </c>
      <c r="C334" s="7" t="s">
        <v>153</v>
      </c>
      <c r="D334" s="7" t="s">
        <v>87</v>
      </c>
      <c r="E334" s="7" t="s">
        <v>19</v>
      </c>
      <c r="F334" s="8">
        <v>44216</v>
      </c>
    </row>
    <row r="335" spans="1:6" hidden="1" x14ac:dyDescent="0.35">
      <c r="A335" s="7">
        <v>5090880</v>
      </c>
      <c r="B335" s="7">
        <v>2240.77</v>
      </c>
      <c r="C335" s="7" t="s">
        <v>52</v>
      </c>
      <c r="D335" s="7" t="s">
        <v>42</v>
      </c>
      <c r="E335" s="7" t="s">
        <v>53</v>
      </c>
      <c r="F335" s="8">
        <v>44216</v>
      </c>
    </row>
    <row r="336" spans="1:6" x14ac:dyDescent="0.35">
      <c r="A336" s="7">
        <v>5090876</v>
      </c>
      <c r="B336" s="7">
        <v>1333.33</v>
      </c>
      <c r="C336" s="7" t="s">
        <v>247</v>
      </c>
      <c r="D336" s="7" t="s">
        <v>42</v>
      </c>
      <c r="E336" s="7" t="s">
        <v>61</v>
      </c>
      <c r="F336" s="8">
        <v>44216</v>
      </c>
    </row>
    <row r="337" spans="1:6" hidden="1" x14ac:dyDescent="0.35">
      <c r="A337" s="7">
        <v>5090883</v>
      </c>
      <c r="B337" s="7">
        <v>1224</v>
      </c>
      <c r="C337" s="7" t="s">
        <v>153</v>
      </c>
      <c r="D337" s="7" t="s">
        <v>87</v>
      </c>
      <c r="E337" s="7" t="s">
        <v>19</v>
      </c>
      <c r="F337" s="8">
        <v>44216</v>
      </c>
    </row>
    <row r="338" spans="1:6" hidden="1" x14ac:dyDescent="0.35">
      <c r="A338" s="7">
        <v>5090916</v>
      </c>
      <c r="B338" s="7">
        <v>190</v>
      </c>
      <c r="C338" s="7" t="s">
        <v>366</v>
      </c>
      <c r="D338" s="7" t="s">
        <v>42</v>
      </c>
      <c r="E338" s="7" t="s">
        <v>8</v>
      </c>
      <c r="F338" s="8">
        <v>44216</v>
      </c>
    </row>
    <row r="339" spans="1:6" hidden="1" x14ac:dyDescent="0.35">
      <c r="A339" s="7">
        <v>5090975</v>
      </c>
      <c r="B339" s="7">
        <v>37.020000000000003</v>
      </c>
      <c r="C339" s="7" t="s">
        <v>581</v>
      </c>
      <c r="D339" s="7" t="s">
        <v>42</v>
      </c>
      <c r="E339" s="7" t="s">
        <v>62</v>
      </c>
      <c r="F339" s="8">
        <v>44216</v>
      </c>
    </row>
    <row r="340" spans="1:6" hidden="1" x14ac:dyDescent="0.35">
      <c r="A340" s="7">
        <v>5090976</v>
      </c>
      <c r="B340" s="7">
        <v>140.74</v>
      </c>
      <c r="C340" s="7" t="s">
        <v>581</v>
      </c>
      <c r="D340" s="7" t="s">
        <v>42</v>
      </c>
      <c r="E340" s="7" t="s">
        <v>62</v>
      </c>
      <c r="F340" s="8">
        <v>44216</v>
      </c>
    </row>
    <row r="341" spans="1:6" hidden="1" x14ac:dyDescent="0.35">
      <c r="A341" s="7">
        <v>5090949</v>
      </c>
      <c r="B341" s="7">
        <v>8</v>
      </c>
      <c r="C341" s="7" t="s">
        <v>132</v>
      </c>
      <c r="D341" s="7" t="s">
        <v>133</v>
      </c>
      <c r="E341" s="7" t="s">
        <v>86</v>
      </c>
      <c r="F341" s="8">
        <v>44216</v>
      </c>
    </row>
    <row r="342" spans="1:6" hidden="1" x14ac:dyDescent="0.35">
      <c r="A342" s="7">
        <v>5090951</v>
      </c>
      <c r="B342" s="7">
        <v>135.47</v>
      </c>
      <c r="C342" s="7" t="s">
        <v>132</v>
      </c>
      <c r="D342" s="7" t="s">
        <v>133</v>
      </c>
      <c r="E342" s="7" t="s">
        <v>86</v>
      </c>
      <c r="F342" s="8">
        <v>44216</v>
      </c>
    </row>
    <row r="343" spans="1:6" hidden="1" x14ac:dyDescent="0.35">
      <c r="A343" s="7">
        <v>5090952</v>
      </c>
      <c r="B343" s="7">
        <v>10</v>
      </c>
      <c r="C343" s="7" t="s">
        <v>132</v>
      </c>
      <c r="D343" s="7" t="s">
        <v>133</v>
      </c>
      <c r="E343" s="7" t="s">
        <v>86</v>
      </c>
      <c r="F343" s="8">
        <v>44216</v>
      </c>
    </row>
    <row r="344" spans="1:6" hidden="1" x14ac:dyDescent="0.35">
      <c r="A344" s="7">
        <v>5090953</v>
      </c>
      <c r="B344" s="7">
        <v>8</v>
      </c>
      <c r="C344" s="7" t="s">
        <v>132</v>
      </c>
      <c r="D344" s="7" t="s">
        <v>133</v>
      </c>
      <c r="E344" s="7" t="s">
        <v>86</v>
      </c>
      <c r="F344" s="8">
        <v>44216</v>
      </c>
    </row>
    <row r="345" spans="1:6" hidden="1" x14ac:dyDescent="0.35">
      <c r="A345" s="7">
        <v>5090918</v>
      </c>
      <c r="B345" s="7">
        <v>31</v>
      </c>
      <c r="C345" s="7" t="s">
        <v>600</v>
      </c>
      <c r="D345" s="7" t="s">
        <v>301</v>
      </c>
      <c r="E345" s="7" t="s">
        <v>86</v>
      </c>
      <c r="F345" s="8">
        <v>44216</v>
      </c>
    </row>
    <row r="346" spans="1:6" hidden="1" x14ac:dyDescent="0.35">
      <c r="A346" s="7">
        <v>5090919</v>
      </c>
      <c r="B346" s="7">
        <v>905.4</v>
      </c>
      <c r="C346" s="7" t="s">
        <v>179</v>
      </c>
      <c r="D346" s="7" t="s">
        <v>87</v>
      </c>
      <c r="E346" s="7" t="s">
        <v>86</v>
      </c>
      <c r="F346" s="8">
        <v>44216</v>
      </c>
    </row>
    <row r="347" spans="1:6" hidden="1" x14ac:dyDescent="0.35">
      <c r="A347" s="7">
        <v>5090977</v>
      </c>
      <c r="B347" s="7">
        <v>22.08</v>
      </c>
      <c r="C347" s="7" t="s">
        <v>581</v>
      </c>
      <c r="D347" s="7" t="s">
        <v>42</v>
      </c>
      <c r="E347" s="7" t="s">
        <v>62</v>
      </c>
      <c r="F347" s="8">
        <v>44216</v>
      </c>
    </row>
    <row r="348" spans="1:6" hidden="1" x14ac:dyDescent="0.35">
      <c r="A348" s="7">
        <v>5090890</v>
      </c>
      <c r="B348" s="7">
        <v>380.84</v>
      </c>
      <c r="C348" s="7" t="s">
        <v>549</v>
      </c>
      <c r="D348" s="7" t="s">
        <v>42</v>
      </c>
      <c r="E348" s="7" t="s">
        <v>62</v>
      </c>
      <c r="F348" s="8">
        <v>44216</v>
      </c>
    </row>
    <row r="349" spans="1:6" hidden="1" x14ac:dyDescent="0.35">
      <c r="A349" s="7">
        <v>5090892</v>
      </c>
      <c r="B349" s="7">
        <v>621.73</v>
      </c>
      <c r="C349" s="7" t="s">
        <v>549</v>
      </c>
      <c r="D349" s="7" t="s">
        <v>42</v>
      </c>
      <c r="E349" s="7" t="s">
        <v>62</v>
      </c>
      <c r="F349" s="8">
        <v>44216</v>
      </c>
    </row>
    <row r="350" spans="1:6" hidden="1" x14ac:dyDescent="0.35">
      <c r="A350" s="7">
        <v>5090893</v>
      </c>
      <c r="B350" s="7">
        <v>15.45</v>
      </c>
      <c r="C350" s="7" t="s">
        <v>549</v>
      </c>
      <c r="D350" s="7" t="s">
        <v>42</v>
      </c>
      <c r="E350" s="7" t="s">
        <v>62</v>
      </c>
      <c r="F350" s="8">
        <v>44216</v>
      </c>
    </row>
    <row r="351" spans="1:6" hidden="1" x14ac:dyDescent="0.35">
      <c r="A351" s="7">
        <v>5090974</v>
      </c>
      <c r="B351" s="7">
        <v>9.58</v>
      </c>
      <c r="C351" s="7" t="s">
        <v>581</v>
      </c>
      <c r="D351" s="7" t="s">
        <v>42</v>
      </c>
      <c r="E351" s="7" t="s">
        <v>62</v>
      </c>
      <c r="F351" s="8">
        <v>44216</v>
      </c>
    </row>
    <row r="352" spans="1:6" hidden="1" x14ac:dyDescent="0.35">
      <c r="A352" s="7">
        <v>5090722</v>
      </c>
      <c r="B352" s="7">
        <v>2970</v>
      </c>
      <c r="C352" s="7" t="s">
        <v>247</v>
      </c>
      <c r="D352" s="7" t="s">
        <v>42</v>
      </c>
      <c r="E352" s="7" t="s">
        <v>62</v>
      </c>
      <c r="F352" s="8">
        <v>44216</v>
      </c>
    </row>
    <row r="353" spans="1:6" hidden="1" x14ac:dyDescent="0.35">
      <c r="A353" s="7">
        <v>5090733</v>
      </c>
      <c r="B353" s="7">
        <v>4705.8</v>
      </c>
      <c r="C353" s="7" t="s">
        <v>187</v>
      </c>
      <c r="D353" s="7" t="s">
        <v>42</v>
      </c>
      <c r="E353" s="7" t="s">
        <v>62</v>
      </c>
      <c r="F353" s="8">
        <v>44216</v>
      </c>
    </row>
    <row r="354" spans="1:6" hidden="1" x14ac:dyDescent="0.35">
      <c r="A354" s="7">
        <v>5090957</v>
      </c>
      <c r="B354" s="7">
        <v>1787.5</v>
      </c>
      <c r="C354" s="7" t="s">
        <v>189</v>
      </c>
      <c r="D354" s="7" t="s">
        <v>134</v>
      </c>
      <c r="E354" s="7" t="s">
        <v>86</v>
      </c>
      <c r="F354" s="8">
        <v>44216</v>
      </c>
    </row>
    <row r="355" spans="1:6" hidden="1" x14ac:dyDescent="0.35">
      <c r="A355" s="7">
        <v>5090603</v>
      </c>
      <c r="B355" s="7">
        <v>24.96</v>
      </c>
      <c r="C355" s="7" t="s">
        <v>549</v>
      </c>
      <c r="D355" s="7" t="s">
        <v>42</v>
      </c>
      <c r="E355" s="7" t="s">
        <v>62</v>
      </c>
      <c r="F355" s="8">
        <v>44216</v>
      </c>
    </row>
    <row r="356" spans="1:6" hidden="1" x14ac:dyDescent="0.35">
      <c r="A356" s="7">
        <v>5090602</v>
      </c>
      <c r="B356" s="7">
        <v>15.45</v>
      </c>
      <c r="C356" s="7" t="s">
        <v>549</v>
      </c>
      <c r="D356" s="7" t="s">
        <v>42</v>
      </c>
      <c r="E356" s="7" t="s">
        <v>62</v>
      </c>
      <c r="F356" s="8">
        <v>44216</v>
      </c>
    </row>
    <row r="357" spans="1:6" hidden="1" x14ac:dyDescent="0.35">
      <c r="A357" s="7">
        <v>5091018</v>
      </c>
      <c r="B357" s="7">
        <v>3150</v>
      </c>
      <c r="C357" s="7" t="s">
        <v>276</v>
      </c>
      <c r="D357" s="7" t="s">
        <v>87</v>
      </c>
      <c r="E357" s="7" t="s">
        <v>86</v>
      </c>
      <c r="F357" s="8">
        <v>44216</v>
      </c>
    </row>
    <row r="358" spans="1:6" hidden="1" x14ac:dyDescent="0.35">
      <c r="A358" s="7">
        <v>5090631</v>
      </c>
      <c r="B358" s="7">
        <v>7901.55</v>
      </c>
      <c r="C358" s="7" t="s">
        <v>155</v>
      </c>
      <c r="D358" s="7" t="s">
        <v>42</v>
      </c>
      <c r="E358" s="7" t="s">
        <v>164</v>
      </c>
      <c r="F358" s="8">
        <v>44216</v>
      </c>
    </row>
    <row r="359" spans="1:6" hidden="1" x14ac:dyDescent="0.35">
      <c r="A359" s="7">
        <v>5089620</v>
      </c>
      <c r="B359" s="7">
        <v>3177.43</v>
      </c>
      <c r="C359" s="7" t="s">
        <v>219</v>
      </c>
      <c r="D359" s="7" t="s">
        <v>48</v>
      </c>
      <c r="E359" s="7" t="s">
        <v>14</v>
      </c>
      <c r="F359" s="8">
        <v>44223</v>
      </c>
    </row>
    <row r="360" spans="1:6" x14ac:dyDescent="0.35">
      <c r="A360" s="7">
        <v>5091122</v>
      </c>
      <c r="B360" s="7">
        <v>150</v>
      </c>
      <c r="C360" s="7" t="s">
        <v>582</v>
      </c>
      <c r="D360" s="7" t="s">
        <v>42</v>
      </c>
      <c r="E360" s="7" t="s">
        <v>61</v>
      </c>
      <c r="F360" s="8">
        <v>44223</v>
      </c>
    </row>
    <row r="361" spans="1:6" hidden="1" x14ac:dyDescent="0.35">
      <c r="A361" s="7">
        <v>5091062</v>
      </c>
      <c r="B361" s="7">
        <v>10000</v>
      </c>
      <c r="C361" s="7" t="s">
        <v>473</v>
      </c>
      <c r="D361" s="7" t="s">
        <v>87</v>
      </c>
      <c r="E361" s="7" t="s">
        <v>86</v>
      </c>
      <c r="F361" s="8">
        <v>44223</v>
      </c>
    </row>
    <row r="362" spans="1:6" hidden="1" x14ac:dyDescent="0.35">
      <c r="A362" s="7">
        <v>5091078</v>
      </c>
      <c r="B362" s="7">
        <v>23</v>
      </c>
      <c r="C362" s="7" t="s">
        <v>522</v>
      </c>
      <c r="D362" s="7" t="s">
        <v>42</v>
      </c>
      <c r="E362" s="7" t="s">
        <v>164</v>
      </c>
      <c r="F362" s="8">
        <v>44225</v>
      </c>
    </row>
    <row r="363" spans="1:6" hidden="1" x14ac:dyDescent="0.35">
      <c r="A363" s="7">
        <v>5091078</v>
      </c>
      <c r="B363" s="7">
        <v>6</v>
      </c>
      <c r="C363" s="7" t="s">
        <v>522</v>
      </c>
      <c r="D363" s="7" t="s">
        <v>42</v>
      </c>
      <c r="E363" s="7" t="s">
        <v>9</v>
      </c>
      <c r="F363" s="8">
        <v>44225</v>
      </c>
    </row>
    <row r="364" spans="1:6" hidden="1" x14ac:dyDescent="0.35">
      <c r="A364" s="7">
        <v>5091078</v>
      </c>
      <c r="B364" s="7">
        <v>6</v>
      </c>
      <c r="C364" s="7" t="s">
        <v>522</v>
      </c>
      <c r="D364" s="7" t="s">
        <v>42</v>
      </c>
      <c r="E364" s="7" t="s">
        <v>44</v>
      </c>
      <c r="F364" s="8">
        <v>44225</v>
      </c>
    </row>
    <row r="365" spans="1:6" hidden="1" x14ac:dyDescent="0.35">
      <c r="A365" s="7">
        <v>5091078</v>
      </c>
      <c r="B365" s="7">
        <v>3</v>
      </c>
      <c r="C365" s="7" t="s">
        <v>522</v>
      </c>
      <c r="D365" s="7" t="s">
        <v>42</v>
      </c>
      <c r="E365" s="7" t="s">
        <v>14</v>
      </c>
      <c r="F365" s="8">
        <v>44225</v>
      </c>
    </row>
    <row r="366" spans="1:6" hidden="1" x14ac:dyDescent="0.35">
      <c r="A366" s="7">
        <v>5091064</v>
      </c>
      <c r="B366" s="7">
        <v>10000</v>
      </c>
      <c r="C366" s="7" t="s">
        <v>473</v>
      </c>
      <c r="D366" s="7" t="s">
        <v>87</v>
      </c>
      <c r="E366" s="7" t="s">
        <v>86</v>
      </c>
      <c r="F366" s="8">
        <v>44223</v>
      </c>
    </row>
    <row r="367" spans="1:6" hidden="1" x14ac:dyDescent="0.35">
      <c r="A367" s="7">
        <v>5091079</v>
      </c>
      <c r="B367" s="7">
        <v>3</v>
      </c>
      <c r="C367" s="7" t="s">
        <v>522</v>
      </c>
      <c r="D367" s="7" t="s">
        <v>42</v>
      </c>
      <c r="E367" s="7" t="s">
        <v>102</v>
      </c>
      <c r="F367" s="8">
        <v>44225</v>
      </c>
    </row>
    <row r="368" spans="1:6" hidden="1" x14ac:dyDescent="0.35">
      <c r="A368" s="7">
        <v>5091078</v>
      </c>
      <c r="B368" s="7">
        <v>3</v>
      </c>
      <c r="C368" s="7" t="s">
        <v>522</v>
      </c>
      <c r="D368" s="7" t="s">
        <v>42</v>
      </c>
      <c r="E368" s="7" t="s">
        <v>515</v>
      </c>
      <c r="F368" s="8">
        <v>44225</v>
      </c>
    </row>
    <row r="369" spans="1:6" hidden="1" x14ac:dyDescent="0.35">
      <c r="A369" s="7">
        <v>5091079</v>
      </c>
      <c r="B369" s="7">
        <v>3</v>
      </c>
      <c r="C369" s="7" t="s">
        <v>522</v>
      </c>
      <c r="D369" s="7" t="s">
        <v>42</v>
      </c>
      <c r="E369" s="7" t="s">
        <v>164</v>
      </c>
      <c r="F369" s="8">
        <v>44225</v>
      </c>
    </row>
    <row r="370" spans="1:6" hidden="1" x14ac:dyDescent="0.35">
      <c r="A370" s="7">
        <v>5091082</v>
      </c>
      <c r="B370" s="7">
        <v>270</v>
      </c>
      <c r="C370" s="7" t="s">
        <v>522</v>
      </c>
      <c r="D370" s="7" t="s">
        <v>42</v>
      </c>
      <c r="E370" s="7" t="s">
        <v>164</v>
      </c>
      <c r="F370" s="8">
        <v>44225</v>
      </c>
    </row>
    <row r="371" spans="1:6" hidden="1" x14ac:dyDescent="0.35">
      <c r="A371" s="7">
        <v>5091082</v>
      </c>
      <c r="B371" s="7">
        <v>60</v>
      </c>
      <c r="C371" s="7" t="s">
        <v>522</v>
      </c>
      <c r="D371" s="7" t="s">
        <v>42</v>
      </c>
      <c r="E371" s="7" t="s">
        <v>9</v>
      </c>
      <c r="F371" s="8">
        <v>44225</v>
      </c>
    </row>
    <row r="372" spans="1:6" hidden="1" x14ac:dyDescent="0.35">
      <c r="A372" s="7">
        <v>5091082</v>
      </c>
      <c r="B372" s="7">
        <v>15</v>
      </c>
      <c r="C372" s="7" t="s">
        <v>522</v>
      </c>
      <c r="D372" s="7" t="s">
        <v>42</v>
      </c>
      <c r="E372" s="7" t="s">
        <v>515</v>
      </c>
      <c r="F372" s="8">
        <v>44225</v>
      </c>
    </row>
    <row r="373" spans="1:6" hidden="1" x14ac:dyDescent="0.35">
      <c r="A373" s="7">
        <v>5091080</v>
      </c>
      <c r="B373" s="7">
        <v>12</v>
      </c>
      <c r="C373" s="7" t="s">
        <v>522</v>
      </c>
      <c r="D373" s="7" t="s">
        <v>42</v>
      </c>
      <c r="E373" s="7" t="s">
        <v>515</v>
      </c>
      <c r="F373" s="8">
        <v>44225</v>
      </c>
    </row>
    <row r="374" spans="1:6" hidden="1" x14ac:dyDescent="0.35">
      <c r="A374" s="7">
        <v>5091081</v>
      </c>
      <c r="B374" s="7">
        <v>3</v>
      </c>
      <c r="C374" s="7" t="s">
        <v>522</v>
      </c>
      <c r="D374" s="7" t="s">
        <v>42</v>
      </c>
      <c r="E374" s="7" t="s">
        <v>14</v>
      </c>
      <c r="F374" s="8">
        <v>44225</v>
      </c>
    </row>
    <row r="375" spans="1:6" hidden="1" x14ac:dyDescent="0.35">
      <c r="A375" s="7">
        <v>5091080</v>
      </c>
      <c r="B375" s="7">
        <v>3</v>
      </c>
      <c r="C375" s="7" t="s">
        <v>522</v>
      </c>
      <c r="D375" s="7" t="s">
        <v>42</v>
      </c>
      <c r="E375" s="7" t="s">
        <v>102</v>
      </c>
      <c r="F375" s="8">
        <v>44225</v>
      </c>
    </row>
    <row r="376" spans="1:6" hidden="1" x14ac:dyDescent="0.35">
      <c r="A376" s="7">
        <v>5091081</v>
      </c>
      <c r="B376" s="7">
        <v>3</v>
      </c>
      <c r="C376" s="7" t="s">
        <v>522</v>
      </c>
      <c r="D376" s="7" t="s">
        <v>42</v>
      </c>
      <c r="E376" s="7" t="s">
        <v>102</v>
      </c>
      <c r="F376" s="8">
        <v>44225</v>
      </c>
    </row>
    <row r="377" spans="1:6" hidden="1" x14ac:dyDescent="0.35">
      <c r="A377" s="7">
        <v>5091082</v>
      </c>
      <c r="B377" s="7">
        <v>3</v>
      </c>
      <c r="C377" s="7" t="s">
        <v>522</v>
      </c>
      <c r="D377" s="7" t="s">
        <v>42</v>
      </c>
      <c r="E377" s="7" t="s">
        <v>102</v>
      </c>
      <c r="F377" s="8">
        <v>44225</v>
      </c>
    </row>
    <row r="378" spans="1:6" hidden="1" x14ac:dyDescent="0.35">
      <c r="A378" s="7">
        <v>5091082</v>
      </c>
      <c r="B378" s="7">
        <v>6</v>
      </c>
      <c r="C378" s="7" t="s">
        <v>522</v>
      </c>
      <c r="D378" s="7" t="s">
        <v>42</v>
      </c>
      <c r="E378" s="7" t="s">
        <v>44</v>
      </c>
      <c r="F378" s="8">
        <v>44225</v>
      </c>
    </row>
    <row r="379" spans="1:6" hidden="1" x14ac:dyDescent="0.35">
      <c r="A379" s="7">
        <v>5091080</v>
      </c>
      <c r="B379" s="7">
        <v>6</v>
      </c>
      <c r="C379" s="7" t="s">
        <v>522</v>
      </c>
      <c r="D379" s="7" t="s">
        <v>42</v>
      </c>
      <c r="E379" s="7" t="s">
        <v>44</v>
      </c>
      <c r="F379" s="8">
        <v>44225</v>
      </c>
    </row>
    <row r="380" spans="1:6" hidden="1" x14ac:dyDescent="0.35">
      <c r="A380" s="7">
        <v>5091081</v>
      </c>
      <c r="B380" s="7">
        <v>21</v>
      </c>
      <c r="C380" s="7" t="s">
        <v>522</v>
      </c>
      <c r="D380" s="7" t="s">
        <v>42</v>
      </c>
      <c r="E380" s="7" t="s">
        <v>44</v>
      </c>
      <c r="F380" s="8">
        <v>44225</v>
      </c>
    </row>
    <row r="381" spans="1:6" hidden="1" x14ac:dyDescent="0.35">
      <c r="A381" s="7">
        <v>5091081</v>
      </c>
      <c r="B381" s="7">
        <v>3</v>
      </c>
      <c r="C381" s="7" t="s">
        <v>522</v>
      </c>
      <c r="D381" s="7" t="s">
        <v>42</v>
      </c>
      <c r="E381" s="7" t="s">
        <v>9</v>
      </c>
      <c r="F381" s="8">
        <v>44225</v>
      </c>
    </row>
    <row r="382" spans="1:6" hidden="1" x14ac:dyDescent="0.35">
      <c r="A382" s="7">
        <v>5091081</v>
      </c>
      <c r="B382" s="7">
        <v>9</v>
      </c>
      <c r="C382" s="7" t="s">
        <v>522</v>
      </c>
      <c r="D382" s="7" t="s">
        <v>42</v>
      </c>
      <c r="E382" s="7" t="s">
        <v>12</v>
      </c>
      <c r="F382" s="8">
        <v>44225</v>
      </c>
    </row>
    <row r="383" spans="1:6" hidden="1" x14ac:dyDescent="0.35">
      <c r="A383" s="7">
        <v>5090506</v>
      </c>
      <c r="B383" s="7">
        <v>105.22</v>
      </c>
      <c r="C383" s="7" t="s">
        <v>601</v>
      </c>
      <c r="D383" s="7" t="s">
        <v>82</v>
      </c>
      <c r="E383" s="7" t="s">
        <v>307</v>
      </c>
      <c r="F383" s="8">
        <v>44209</v>
      </c>
    </row>
    <row r="384" spans="1:6" hidden="1" x14ac:dyDescent="0.35">
      <c r="A384" s="7">
        <v>5090506</v>
      </c>
      <c r="B384" s="7">
        <v>5.65</v>
      </c>
      <c r="C384" s="7" t="s">
        <v>601</v>
      </c>
      <c r="D384" s="7" t="s">
        <v>82</v>
      </c>
      <c r="E384" s="7" t="s">
        <v>307</v>
      </c>
      <c r="F384" s="8">
        <v>44209</v>
      </c>
    </row>
    <row r="385" spans="1:6" hidden="1" x14ac:dyDescent="0.35">
      <c r="A385" s="7">
        <v>5090627</v>
      </c>
      <c r="B385" s="7">
        <v>6578.31</v>
      </c>
      <c r="C385" s="7" t="s">
        <v>93</v>
      </c>
      <c r="D385" s="7" t="s">
        <v>94</v>
      </c>
      <c r="E385" s="7" t="s">
        <v>39</v>
      </c>
      <c r="F385" s="8">
        <v>44209</v>
      </c>
    </row>
    <row r="386" spans="1:6" hidden="1" x14ac:dyDescent="0.35">
      <c r="A386" s="7">
        <v>5090835</v>
      </c>
      <c r="B386" s="7">
        <v>105.22</v>
      </c>
      <c r="C386" s="7" t="s">
        <v>601</v>
      </c>
      <c r="D386" s="7" t="s">
        <v>82</v>
      </c>
      <c r="E386" s="7" t="s">
        <v>20</v>
      </c>
      <c r="F386" s="8">
        <v>44209</v>
      </c>
    </row>
    <row r="387" spans="1:6" hidden="1" x14ac:dyDescent="0.35">
      <c r="A387" s="7">
        <v>5090835</v>
      </c>
      <c r="B387" s="7">
        <v>5.65</v>
      </c>
      <c r="C387" s="7" t="s">
        <v>601</v>
      </c>
      <c r="D387" s="7" t="s">
        <v>82</v>
      </c>
      <c r="E387" s="7" t="s">
        <v>20</v>
      </c>
      <c r="F387" s="8">
        <v>44209</v>
      </c>
    </row>
    <row r="388" spans="1:6" hidden="1" x14ac:dyDescent="0.35">
      <c r="A388" s="7">
        <v>5090496</v>
      </c>
      <c r="B388" s="7">
        <v>5871.02</v>
      </c>
      <c r="C388" s="7" t="s">
        <v>93</v>
      </c>
      <c r="D388" s="7" t="s">
        <v>94</v>
      </c>
      <c r="E388" s="7" t="s">
        <v>39</v>
      </c>
      <c r="F388" s="8">
        <v>44202</v>
      </c>
    </row>
    <row r="389" spans="1:6" hidden="1" x14ac:dyDescent="0.35">
      <c r="A389" s="7">
        <v>5091129</v>
      </c>
      <c r="B389" s="7">
        <v>960.16</v>
      </c>
      <c r="C389" s="7" t="s">
        <v>496</v>
      </c>
      <c r="D389" s="7" t="s">
        <v>445</v>
      </c>
      <c r="E389" s="7" t="s">
        <v>450</v>
      </c>
      <c r="F389" s="8">
        <v>44225</v>
      </c>
    </row>
    <row r="390" spans="1:6" hidden="1" x14ac:dyDescent="0.35">
      <c r="A390" s="7">
        <v>5090488</v>
      </c>
      <c r="B390" s="7">
        <v>1200</v>
      </c>
      <c r="C390" s="7" t="s">
        <v>265</v>
      </c>
      <c r="D390" s="7" t="s">
        <v>82</v>
      </c>
      <c r="E390" s="7" t="s">
        <v>44</v>
      </c>
      <c r="F390" s="8">
        <v>44202</v>
      </c>
    </row>
    <row r="391" spans="1:6" hidden="1" x14ac:dyDescent="0.35">
      <c r="A391" s="7">
        <v>5090505</v>
      </c>
      <c r="B391" s="7">
        <v>33.82</v>
      </c>
      <c r="C391" s="7" t="s">
        <v>601</v>
      </c>
      <c r="D391" s="7" t="s">
        <v>82</v>
      </c>
      <c r="E391" s="7" t="s">
        <v>307</v>
      </c>
      <c r="F391" s="8">
        <v>44202</v>
      </c>
    </row>
    <row r="392" spans="1:6" hidden="1" x14ac:dyDescent="0.35">
      <c r="A392" s="7">
        <v>5090505</v>
      </c>
      <c r="B392" s="7">
        <v>1.82</v>
      </c>
      <c r="C392" s="7" t="s">
        <v>601</v>
      </c>
      <c r="D392" s="7" t="s">
        <v>82</v>
      </c>
      <c r="E392" s="7" t="s">
        <v>307</v>
      </c>
      <c r="F392" s="8">
        <v>44202</v>
      </c>
    </row>
    <row r="393" spans="1:6" hidden="1" x14ac:dyDescent="0.35">
      <c r="A393" s="7">
        <v>5090725</v>
      </c>
      <c r="B393" s="7">
        <v>2665.49</v>
      </c>
      <c r="C393" s="7" t="s">
        <v>166</v>
      </c>
      <c r="D393" s="7" t="s">
        <v>88</v>
      </c>
      <c r="E393" s="7" t="s">
        <v>20</v>
      </c>
      <c r="F393" s="8">
        <v>44209</v>
      </c>
    </row>
    <row r="394" spans="1:6" hidden="1" x14ac:dyDescent="0.35">
      <c r="A394" s="7">
        <v>5090775</v>
      </c>
      <c r="B394" s="7">
        <v>1222.3900000000001</v>
      </c>
      <c r="C394" s="7" t="s">
        <v>154</v>
      </c>
      <c r="D394" s="7" t="s">
        <v>94</v>
      </c>
      <c r="E394" s="7" t="s">
        <v>178</v>
      </c>
      <c r="F394" s="8">
        <v>44209</v>
      </c>
    </row>
    <row r="395" spans="1:6" hidden="1" x14ac:dyDescent="0.35">
      <c r="A395" s="7">
        <v>5090859</v>
      </c>
      <c r="B395" s="7">
        <v>4373.82</v>
      </c>
      <c r="C395" s="7" t="s">
        <v>93</v>
      </c>
      <c r="D395" s="7" t="s">
        <v>94</v>
      </c>
      <c r="E395" s="7" t="s">
        <v>39</v>
      </c>
      <c r="F395" s="8">
        <v>44216</v>
      </c>
    </row>
    <row r="396" spans="1:6" hidden="1" x14ac:dyDescent="0.35">
      <c r="A396" s="7">
        <v>5090885</v>
      </c>
      <c r="B396" s="7">
        <v>498</v>
      </c>
      <c r="C396" s="7" t="s">
        <v>375</v>
      </c>
      <c r="D396" s="7" t="s">
        <v>466</v>
      </c>
      <c r="E396" s="7" t="s">
        <v>162</v>
      </c>
      <c r="F396" s="8">
        <v>44216</v>
      </c>
    </row>
    <row r="397" spans="1:6" hidden="1" x14ac:dyDescent="0.35">
      <c r="A397" s="7">
        <v>5090964</v>
      </c>
      <c r="B397" s="7">
        <v>6572.14</v>
      </c>
      <c r="C397" s="7" t="s">
        <v>93</v>
      </c>
      <c r="D397" s="7" t="s">
        <v>94</v>
      </c>
      <c r="E397" s="7" t="s">
        <v>39</v>
      </c>
      <c r="F397" s="8">
        <v>44216</v>
      </c>
    </row>
    <row r="398" spans="1:6" hidden="1" x14ac:dyDescent="0.35">
      <c r="A398" s="7">
        <v>5091094</v>
      </c>
      <c r="B398" s="7">
        <v>49.52</v>
      </c>
      <c r="C398" s="7" t="s">
        <v>602</v>
      </c>
      <c r="D398" s="7" t="s">
        <v>445</v>
      </c>
      <c r="E398" s="7" t="s">
        <v>450</v>
      </c>
      <c r="F398" s="8">
        <v>44223</v>
      </c>
    </row>
    <row r="399" spans="1:6" hidden="1" x14ac:dyDescent="0.35">
      <c r="A399" s="7">
        <v>5091051</v>
      </c>
      <c r="B399" s="7">
        <v>105.22</v>
      </c>
      <c r="C399" s="7" t="s">
        <v>601</v>
      </c>
      <c r="D399" s="7" t="s">
        <v>82</v>
      </c>
      <c r="E399" s="7" t="s">
        <v>67</v>
      </c>
      <c r="F399" s="8">
        <v>44223</v>
      </c>
    </row>
    <row r="400" spans="1:6" hidden="1" x14ac:dyDescent="0.35">
      <c r="A400" s="7">
        <v>5091051</v>
      </c>
      <c r="B400" s="7">
        <v>5.65</v>
      </c>
      <c r="C400" s="7" t="s">
        <v>601</v>
      </c>
      <c r="D400" s="7" t="s">
        <v>82</v>
      </c>
      <c r="E400" s="7" t="s">
        <v>67</v>
      </c>
      <c r="F400" s="8">
        <v>44223</v>
      </c>
    </row>
  </sheetData>
  <autoFilter ref="A2:F400" xr:uid="{CD2C266B-5046-4194-A071-E01A17990E42}">
    <filterColumn colId="3">
      <filters>
        <filter val="Services - Professional Fees"/>
      </filters>
    </filterColumn>
    <filterColumn colId="4">
      <filters>
        <filter val="Promotion and Marketing of the Area"/>
      </filters>
    </filterColumn>
  </autoFilter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11072-09D7-4FBE-A8A6-BEFB8F3C5AFD}">
  <dimension ref="A1:F162"/>
  <sheetViews>
    <sheetView workbookViewId="0">
      <selection activeCell="F18" sqref="F18"/>
    </sheetView>
  </sheetViews>
  <sheetFormatPr defaultRowHeight="14.5" x14ac:dyDescent="0.35"/>
  <cols>
    <col min="1" max="1" width="10.1796875" style="7" bestFit="1" customWidth="1"/>
    <col min="2" max="2" width="10.26953125" style="12" bestFit="1" customWidth="1"/>
    <col min="3" max="3" width="49.1796875" style="7" bestFit="1" customWidth="1"/>
    <col min="4" max="4" width="35" style="7" bestFit="1" customWidth="1"/>
    <col min="5" max="5" width="44.81640625" style="7" bestFit="1" customWidth="1"/>
    <col min="6" max="6" width="16.08984375" style="7" bestFit="1" customWidth="1"/>
    <col min="7" max="16384" width="8.7265625" style="7"/>
  </cols>
  <sheetData>
    <row r="1" spans="1:6" x14ac:dyDescent="0.35">
      <c r="A1" s="16" t="s">
        <v>627</v>
      </c>
      <c r="B1" s="16"/>
      <c r="C1" s="16"/>
      <c r="D1" s="16"/>
      <c r="E1" s="16"/>
      <c r="F1" s="16"/>
    </row>
    <row r="2" spans="1:6" ht="29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6" t="s">
        <v>5</v>
      </c>
    </row>
    <row r="3" spans="1:6" x14ac:dyDescent="0.35">
      <c r="A3" s="7">
        <v>5091647</v>
      </c>
      <c r="B3" s="12">
        <v>685</v>
      </c>
      <c r="C3" s="7" t="s">
        <v>10</v>
      </c>
      <c r="D3" s="7" t="s">
        <v>11</v>
      </c>
      <c r="E3" s="7" t="s">
        <v>27</v>
      </c>
      <c r="F3" s="8">
        <f>VLOOKUP(A3,'[5]Payments over £250'!A:F,6,FALSE)</f>
        <v>44244</v>
      </c>
    </row>
    <row r="4" spans="1:6" x14ac:dyDescent="0.35">
      <c r="A4" s="7">
        <v>5091624</v>
      </c>
      <c r="B4" s="12">
        <v>699</v>
      </c>
      <c r="C4" s="7" t="s">
        <v>398</v>
      </c>
      <c r="D4" s="7" t="s">
        <v>386</v>
      </c>
      <c r="E4" s="7" t="s">
        <v>8</v>
      </c>
      <c r="F4" s="8">
        <f>VLOOKUP(A4,'[5]Payments over £250'!A:F,6,FALSE)</f>
        <v>44244</v>
      </c>
    </row>
    <row r="5" spans="1:6" x14ac:dyDescent="0.35">
      <c r="A5" s="7">
        <v>5091135</v>
      </c>
      <c r="B5" s="12">
        <v>245</v>
      </c>
      <c r="C5" s="7" t="s">
        <v>117</v>
      </c>
      <c r="D5" s="7" t="s">
        <v>11</v>
      </c>
      <c r="E5" s="7" t="s">
        <v>12</v>
      </c>
      <c r="F5" s="8">
        <f>VLOOKUP(A5,'[5]Payments over £250'!A:F,6,FALSE)</f>
        <v>44230</v>
      </c>
    </row>
    <row r="6" spans="1:6" x14ac:dyDescent="0.35">
      <c r="A6" s="7">
        <v>5091135</v>
      </c>
      <c r="B6" s="12">
        <v>85</v>
      </c>
      <c r="C6" s="7" t="s">
        <v>117</v>
      </c>
      <c r="D6" s="7" t="s">
        <v>11</v>
      </c>
      <c r="E6" s="7" t="s">
        <v>12</v>
      </c>
      <c r="F6" s="8">
        <f>VLOOKUP(A6,'[5]Payments over £250'!A:F,6,FALSE)</f>
        <v>44230</v>
      </c>
    </row>
    <row r="7" spans="1:6" x14ac:dyDescent="0.35">
      <c r="A7" s="7">
        <v>5091355</v>
      </c>
      <c r="B7" s="12">
        <v>684.72</v>
      </c>
      <c r="C7" s="7" t="s">
        <v>513</v>
      </c>
      <c r="D7" s="7" t="s">
        <v>11</v>
      </c>
      <c r="E7" s="7" t="s">
        <v>12</v>
      </c>
      <c r="F7" s="8">
        <f>VLOOKUP(A7,'[5]Payments over £250'!A:F,6,FALSE)</f>
        <v>44237</v>
      </c>
    </row>
    <row r="8" spans="1:6" x14ac:dyDescent="0.35">
      <c r="A8" s="7">
        <v>5091852</v>
      </c>
      <c r="B8" s="12">
        <v>325</v>
      </c>
      <c r="C8" s="7" t="s">
        <v>625</v>
      </c>
      <c r="D8" s="7" t="s">
        <v>35</v>
      </c>
      <c r="E8" s="7" t="s">
        <v>322</v>
      </c>
      <c r="F8" s="8">
        <f>VLOOKUP(A8,'[5]Payments over £250'!A:F,6,FALSE)</f>
        <v>44251</v>
      </c>
    </row>
    <row r="9" spans="1:6" x14ac:dyDescent="0.35">
      <c r="A9" s="7">
        <v>5091654</v>
      </c>
      <c r="B9" s="12">
        <v>529.22</v>
      </c>
      <c r="C9" s="7" t="s">
        <v>512</v>
      </c>
      <c r="D9" s="7" t="s">
        <v>35</v>
      </c>
      <c r="E9" s="7" t="s">
        <v>304</v>
      </c>
      <c r="F9" s="8">
        <f>VLOOKUP(A9,'[5]Payments over £250'!A:F,6,FALSE)</f>
        <v>44251</v>
      </c>
    </row>
    <row r="10" spans="1:6" x14ac:dyDescent="0.35">
      <c r="A10" s="7">
        <v>5091582</v>
      </c>
      <c r="B10" s="12">
        <v>930.8</v>
      </c>
      <c r="C10" s="7" t="s">
        <v>46</v>
      </c>
      <c r="D10" s="7" t="s">
        <v>47</v>
      </c>
      <c r="E10" s="7" t="s">
        <v>8</v>
      </c>
      <c r="F10" s="8">
        <f>VLOOKUP(A10,'[5]Payments over £250'!A:F,6,FALSE)</f>
        <v>44251</v>
      </c>
    </row>
    <row r="11" spans="1:6" x14ac:dyDescent="0.35">
      <c r="A11" s="7">
        <v>5091566</v>
      </c>
      <c r="B11" s="12">
        <v>80039.23</v>
      </c>
      <c r="C11" s="7" t="s">
        <v>74</v>
      </c>
      <c r="D11" s="7" t="s">
        <v>75</v>
      </c>
      <c r="E11" s="7" t="s">
        <v>76</v>
      </c>
      <c r="F11" s="8">
        <f>VLOOKUP(A11,'[5]Payments over £250'!A:F,6,FALSE)</f>
        <v>44244</v>
      </c>
    </row>
    <row r="12" spans="1:6" x14ac:dyDescent="0.35">
      <c r="A12" s="7">
        <v>5091644</v>
      </c>
      <c r="B12" s="12">
        <v>200</v>
      </c>
      <c r="C12" s="7" t="s">
        <v>618</v>
      </c>
      <c r="D12" s="7" t="s">
        <v>355</v>
      </c>
      <c r="E12" s="7" t="s">
        <v>59</v>
      </c>
      <c r="F12" s="8">
        <f>VLOOKUP(A12,'[5]Payments over £250'!A:F,6,FALSE)</f>
        <v>44244</v>
      </c>
    </row>
    <row r="13" spans="1:6" x14ac:dyDescent="0.35">
      <c r="A13" s="7">
        <v>5091760</v>
      </c>
      <c r="B13" s="12">
        <v>25646.44</v>
      </c>
      <c r="C13" s="7" t="s">
        <v>175</v>
      </c>
      <c r="D13" s="7" t="s">
        <v>24</v>
      </c>
      <c r="E13" s="7" t="s">
        <v>25</v>
      </c>
      <c r="F13" s="8">
        <f>VLOOKUP(A13,'[5]Payments over £250'!A:F,6,FALSE)</f>
        <v>44251</v>
      </c>
    </row>
    <row r="14" spans="1:6" x14ac:dyDescent="0.35">
      <c r="A14" s="7">
        <v>5091758</v>
      </c>
      <c r="B14" s="12">
        <v>41007.269999999997</v>
      </c>
      <c r="C14" s="7" t="s">
        <v>175</v>
      </c>
      <c r="D14" s="7" t="s">
        <v>24</v>
      </c>
      <c r="E14" s="7" t="s">
        <v>25</v>
      </c>
      <c r="F14" s="8">
        <f>VLOOKUP(A14,'[5]Payments over £250'!A:F,6,FALSE)</f>
        <v>44251</v>
      </c>
    </row>
    <row r="15" spans="1:6" x14ac:dyDescent="0.35">
      <c r="A15" s="7">
        <v>5090781</v>
      </c>
      <c r="B15" s="12">
        <v>455</v>
      </c>
      <c r="C15" s="7" t="s">
        <v>356</v>
      </c>
      <c r="D15" s="7" t="s">
        <v>73</v>
      </c>
      <c r="E15" s="7" t="s">
        <v>8</v>
      </c>
      <c r="F15" s="8">
        <f>VLOOKUP(A15,'[5]Payments over £250'!A:F,6,FALSE)</f>
        <v>44251</v>
      </c>
    </row>
    <row r="16" spans="1:6" x14ac:dyDescent="0.35">
      <c r="A16" s="7">
        <v>5091136</v>
      </c>
      <c r="B16" s="12">
        <v>637.49</v>
      </c>
      <c r="C16" s="7" t="s">
        <v>46</v>
      </c>
      <c r="D16" s="7" t="s">
        <v>47</v>
      </c>
      <c r="E16" s="7" t="s">
        <v>8</v>
      </c>
      <c r="F16" s="8">
        <f>VLOOKUP(A16,'[5]Payments over £250'!A:F,6,FALSE)</f>
        <v>44230</v>
      </c>
    </row>
    <row r="17" spans="1:6" x14ac:dyDescent="0.35">
      <c r="A17" s="7">
        <v>5091487</v>
      </c>
      <c r="B17" s="12">
        <v>932.6</v>
      </c>
      <c r="C17" s="7" t="s">
        <v>504</v>
      </c>
      <c r="D17" s="7" t="s">
        <v>96</v>
      </c>
      <c r="E17" s="7" t="s">
        <v>322</v>
      </c>
      <c r="F17" s="8">
        <f>VLOOKUP(A17,'[5]Payments over £250'!A:F,6,FALSE)</f>
        <v>44244</v>
      </c>
    </row>
    <row r="18" spans="1:6" x14ac:dyDescent="0.35">
      <c r="A18" s="7">
        <v>5091225</v>
      </c>
      <c r="B18" s="12">
        <v>2774</v>
      </c>
      <c r="C18" s="7" t="s">
        <v>624</v>
      </c>
      <c r="D18" s="7" t="s">
        <v>35</v>
      </c>
      <c r="E18" s="7" t="s">
        <v>304</v>
      </c>
      <c r="F18" s="8">
        <f>VLOOKUP(A18,'[5]Payments over £250'!A:F,6,FALSE)</f>
        <v>44230</v>
      </c>
    </row>
    <row r="19" spans="1:6" x14ac:dyDescent="0.35">
      <c r="A19" s="7">
        <v>5091767</v>
      </c>
      <c r="B19" s="12">
        <v>34044.550000000003</v>
      </c>
      <c r="C19" s="7" t="s">
        <v>146</v>
      </c>
      <c r="D19" s="7" t="s">
        <v>24</v>
      </c>
      <c r="E19" s="7" t="s">
        <v>25</v>
      </c>
      <c r="F19" s="8">
        <f>VLOOKUP(A19,'[5]Payments over £250'!A:F,6,FALSE)</f>
        <v>44251</v>
      </c>
    </row>
    <row r="20" spans="1:6" x14ac:dyDescent="0.35">
      <c r="A20" s="7">
        <v>5091756</v>
      </c>
      <c r="B20" s="12">
        <v>8008.46</v>
      </c>
      <c r="C20" s="7" t="s">
        <v>23</v>
      </c>
      <c r="D20" s="7" t="s">
        <v>24</v>
      </c>
      <c r="E20" s="7" t="s">
        <v>25</v>
      </c>
      <c r="F20" s="8">
        <f>VLOOKUP(A20,'[5]Payments over £250'!A:F,6,FALSE)</f>
        <v>44251</v>
      </c>
    </row>
    <row r="21" spans="1:6" x14ac:dyDescent="0.35">
      <c r="A21" s="7">
        <v>5091436</v>
      </c>
      <c r="B21" s="12">
        <v>650</v>
      </c>
      <c r="C21" s="7" t="s">
        <v>356</v>
      </c>
      <c r="D21" s="7" t="s">
        <v>73</v>
      </c>
      <c r="E21" s="7" t="s">
        <v>8</v>
      </c>
      <c r="F21" s="8">
        <f>VLOOKUP(A21,'[5]Payments over £250'!A:F,6,FALSE)</f>
        <v>44251</v>
      </c>
    </row>
    <row r="22" spans="1:6" x14ac:dyDescent="0.35">
      <c r="A22" s="7">
        <v>5091310</v>
      </c>
      <c r="B22" s="12">
        <v>918.4</v>
      </c>
      <c r="C22" s="7" t="s">
        <v>46</v>
      </c>
      <c r="D22" s="7" t="s">
        <v>47</v>
      </c>
      <c r="E22" s="7" t="s">
        <v>8</v>
      </c>
      <c r="F22" s="8">
        <f>VLOOKUP(A22,'[5]Payments over £250'!A:F,6,FALSE)</f>
        <v>44237</v>
      </c>
    </row>
    <row r="23" spans="1:6" x14ac:dyDescent="0.35">
      <c r="A23" s="7">
        <v>5091434</v>
      </c>
      <c r="B23" s="12">
        <v>6750</v>
      </c>
      <c r="C23" s="7" t="s">
        <v>623</v>
      </c>
      <c r="D23" s="7" t="s">
        <v>35</v>
      </c>
      <c r="E23" s="7" t="s">
        <v>304</v>
      </c>
      <c r="F23" s="8">
        <f>VLOOKUP(A23,'[5]Payments over £250'!A:F,6,FALSE)</f>
        <v>44237</v>
      </c>
    </row>
    <row r="24" spans="1:6" x14ac:dyDescent="0.35">
      <c r="A24" s="7">
        <v>5091762</v>
      </c>
      <c r="B24" s="12">
        <v>17491.3</v>
      </c>
      <c r="C24" s="7" t="s">
        <v>175</v>
      </c>
      <c r="D24" s="7" t="s">
        <v>24</v>
      </c>
      <c r="E24" s="7" t="s">
        <v>25</v>
      </c>
      <c r="F24" s="8">
        <f>VLOOKUP(A24,'[5]Payments over £250'!A:F,6,FALSE)</f>
        <v>44251</v>
      </c>
    </row>
    <row r="25" spans="1:6" x14ac:dyDescent="0.35">
      <c r="A25" s="7">
        <v>5091762</v>
      </c>
      <c r="B25" s="12">
        <v>4222.5600000000004</v>
      </c>
      <c r="C25" s="7" t="s">
        <v>175</v>
      </c>
      <c r="D25" s="7" t="s">
        <v>24</v>
      </c>
      <c r="E25" s="7" t="s">
        <v>25</v>
      </c>
      <c r="F25" s="8">
        <f>VLOOKUP(A25,'[5]Payments over £250'!A:F,6,FALSE)</f>
        <v>44251</v>
      </c>
    </row>
    <row r="26" spans="1:6" x14ac:dyDescent="0.35">
      <c r="A26" s="7">
        <v>5091491</v>
      </c>
      <c r="B26" s="12">
        <v>1900</v>
      </c>
      <c r="C26" s="7" t="s">
        <v>506</v>
      </c>
      <c r="D26" s="7" t="s">
        <v>18</v>
      </c>
      <c r="E26" s="7" t="s">
        <v>8</v>
      </c>
      <c r="F26" s="8">
        <f>VLOOKUP(A26,'[5]Payments over £250'!A:F,6,FALSE)</f>
        <v>44237</v>
      </c>
    </row>
    <row r="27" spans="1:6" x14ac:dyDescent="0.35">
      <c r="A27" s="7">
        <v>5091700</v>
      </c>
      <c r="B27" s="12">
        <v>375</v>
      </c>
      <c r="C27" s="7" t="s">
        <v>261</v>
      </c>
      <c r="D27" s="7" t="s">
        <v>18</v>
      </c>
      <c r="E27" s="7" t="s">
        <v>98</v>
      </c>
      <c r="F27" s="8">
        <f>VLOOKUP(A27,'[5]Payments over £250'!A:F,6,FALSE)</f>
        <v>44251</v>
      </c>
    </row>
    <row r="28" spans="1:6" x14ac:dyDescent="0.35">
      <c r="A28" s="7">
        <v>5091658</v>
      </c>
      <c r="B28" s="12">
        <v>275.10000000000002</v>
      </c>
      <c r="C28" s="7" t="s">
        <v>153</v>
      </c>
      <c r="D28" s="7" t="s">
        <v>124</v>
      </c>
      <c r="E28" s="7" t="s">
        <v>19</v>
      </c>
      <c r="F28" s="8">
        <f>VLOOKUP(A28,'[5]Payments over £250'!A:F,6,FALSE)</f>
        <v>44244</v>
      </c>
    </row>
    <row r="29" spans="1:6" x14ac:dyDescent="0.35">
      <c r="A29" s="7">
        <v>5091754</v>
      </c>
      <c r="B29" s="12">
        <v>75194.09</v>
      </c>
      <c r="C29" s="7" t="s">
        <v>23</v>
      </c>
      <c r="D29" s="7" t="s">
        <v>7</v>
      </c>
      <c r="E29" s="7" t="s">
        <v>16</v>
      </c>
      <c r="F29" s="8">
        <f>VLOOKUP(A29,'[5]Payments over £250'!A:F,6,FALSE)</f>
        <v>44251</v>
      </c>
    </row>
    <row r="30" spans="1:6" x14ac:dyDescent="0.35">
      <c r="A30" s="7">
        <v>5091352</v>
      </c>
      <c r="B30" s="12">
        <v>2145.62</v>
      </c>
      <c r="C30" s="7" t="s">
        <v>597</v>
      </c>
      <c r="D30" s="7" t="s">
        <v>113</v>
      </c>
      <c r="E30" s="7" t="s">
        <v>19</v>
      </c>
      <c r="F30" s="8">
        <f>VLOOKUP(A30,'[5]Payments over £250'!A:F,6,FALSE)</f>
        <v>44237</v>
      </c>
    </row>
    <row r="31" spans="1:6" x14ac:dyDescent="0.35">
      <c r="A31" s="7">
        <v>5091557</v>
      </c>
      <c r="B31" s="12">
        <v>4200</v>
      </c>
      <c r="C31" s="7" t="s">
        <v>506</v>
      </c>
      <c r="D31" s="7" t="s">
        <v>18</v>
      </c>
      <c r="E31" s="7" t="s">
        <v>100</v>
      </c>
      <c r="F31" s="8">
        <f>VLOOKUP(A31,'[5]Payments over £250'!A:F,6,FALSE)</f>
        <v>44244</v>
      </c>
    </row>
    <row r="32" spans="1:6" x14ac:dyDescent="0.35">
      <c r="A32" s="7">
        <v>5091560</v>
      </c>
      <c r="B32" s="12">
        <v>286</v>
      </c>
      <c r="C32" s="7" t="s">
        <v>597</v>
      </c>
      <c r="D32" s="7" t="s">
        <v>113</v>
      </c>
      <c r="E32" s="7" t="s">
        <v>19</v>
      </c>
      <c r="F32" s="8">
        <f>VLOOKUP(A32,'[5]Payments over £250'!A:F,6,FALSE)</f>
        <v>44244</v>
      </c>
    </row>
    <row r="33" spans="1:6" x14ac:dyDescent="0.35">
      <c r="A33" s="7">
        <v>5091562</v>
      </c>
      <c r="B33" s="12">
        <v>286</v>
      </c>
      <c r="C33" s="7" t="s">
        <v>597</v>
      </c>
      <c r="D33" s="7" t="s">
        <v>113</v>
      </c>
      <c r="E33" s="7" t="s">
        <v>19</v>
      </c>
      <c r="F33" s="8">
        <f>VLOOKUP(A33,'[5]Payments over £250'!A:F,6,FALSE)</f>
        <v>44244</v>
      </c>
    </row>
    <row r="34" spans="1:6" x14ac:dyDescent="0.35">
      <c r="A34" s="7">
        <v>5091552</v>
      </c>
      <c r="B34" s="12">
        <v>1171.8800000000001</v>
      </c>
      <c r="C34" s="7" t="s">
        <v>64</v>
      </c>
      <c r="D34" s="7" t="s">
        <v>113</v>
      </c>
      <c r="E34" s="7" t="s">
        <v>39</v>
      </c>
      <c r="F34" s="8">
        <f>VLOOKUP(A34,'[5]Payments over £250'!A:F,6,FALSE)</f>
        <v>44244</v>
      </c>
    </row>
    <row r="35" spans="1:6" x14ac:dyDescent="0.35">
      <c r="A35" s="7">
        <v>5091451</v>
      </c>
      <c r="B35" s="12">
        <v>300</v>
      </c>
      <c r="C35" s="7" t="s">
        <v>622</v>
      </c>
      <c r="D35" s="7" t="s">
        <v>165</v>
      </c>
      <c r="E35" s="7" t="s">
        <v>34</v>
      </c>
      <c r="F35" s="8">
        <f>VLOOKUP(A35,'[5]Payments over £250'!A:F,6,FALSE)</f>
        <v>44244</v>
      </c>
    </row>
    <row r="36" spans="1:6" x14ac:dyDescent="0.35">
      <c r="A36" s="7">
        <v>5091452</v>
      </c>
      <c r="B36" s="12">
        <v>585</v>
      </c>
      <c r="C36" s="7" t="s">
        <v>622</v>
      </c>
      <c r="D36" s="7" t="s">
        <v>165</v>
      </c>
      <c r="E36" s="7" t="s">
        <v>34</v>
      </c>
      <c r="F36" s="8">
        <f>VLOOKUP(A36,'[5]Payments over £250'!A:F,6,FALSE)</f>
        <v>44244</v>
      </c>
    </row>
    <row r="37" spans="1:6" x14ac:dyDescent="0.35">
      <c r="A37" s="7">
        <v>5091575</v>
      </c>
      <c r="B37" s="12">
        <v>300</v>
      </c>
      <c r="C37" s="7" t="s">
        <v>6</v>
      </c>
      <c r="D37" s="7" t="s">
        <v>7</v>
      </c>
      <c r="E37" s="7" t="s">
        <v>9</v>
      </c>
      <c r="F37" s="8">
        <f>VLOOKUP(A37,'[5]Payments over £250'!A:F,6,FALSE)</f>
        <v>44244</v>
      </c>
    </row>
    <row r="38" spans="1:6" x14ac:dyDescent="0.35">
      <c r="A38" s="7">
        <v>5091446</v>
      </c>
      <c r="B38" s="12">
        <v>500</v>
      </c>
      <c r="C38" s="7" t="s">
        <v>622</v>
      </c>
      <c r="D38" s="7" t="s">
        <v>165</v>
      </c>
      <c r="E38" s="7" t="s">
        <v>34</v>
      </c>
      <c r="F38" s="8">
        <f>VLOOKUP(A38,'[5]Payments over £250'!A:F,6,FALSE)</f>
        <v>44244</v>
      </c>
    </row>
    <row r="39" spans="1:6" x14ac:dyDescent="0.35">
      <c r="A39" s="7">
        <v>5091644</v>
      </c>
      <c r="B39" s="12">
        <v>500</v>
      </c>
      <c r="C39" s="7" t="s">
        <v>618</v>
      </c>
      <c r="D39" s="7" t="s">
        <v>48</v>
      </c>
      <c r="E39" s="7" t="s">
        <v>59</v>
      </c>
      <c r="F39" s="8">
        <f>VLOOKUP(A39,'[5]Payments over £250'!A:F,6,FALSE)</f>
        <v>44244</v>
      </c>
    </row>
    <row r="40" spans="1:6" x14ac:dyDescent="0.35">
      <c r="A40" s="7">
        <v>5091761</v>
      </c>
      <c r="B40" s="12">
        <v>18241.830000000002</v>
      </c>
      <c r="C40" s="7" t="s">
        <v>175</v>
      </c>
      <c r="D40" s="7" t="s">
        <v>165</v>
      </c>
      <c r="E40" s="7" t="s">
        <v>34</v>
      </c>
      <c r="F40" s="8">
        <f>VLOOKUP(A40,'[5]Payments over £250'!A:F,6,FALSE)</f>
        <v>44251</v>
      </c>
    </row>
    <row r="41" spans="1:6" x14ac:dyDescent="0.35">
      <c r="A41" s="7">
        <v>5090503</v>
      </c>
      <c r="B41" s="12">
        <v>349.7</v>
      </c>
      <c r="C41" s="7" t="s">
        <v>55</v>
      </c>
      <c r="D41" s="7" t="s">
        <v>38</v>
      </c>
      <c r="E41" s="7" t="s">
        <v>114</v>
      </c>
      <c r="F41" s="8">
        <f>VLOOKUP(A41,'[5]Payments over £250'!A:F,6,FALSE)</f>
        <v>44230</v>
      </c>
    </row>
    <row r="42" spans="1:6" x14ac:dyDescent="0.35">
      <c r="A42" s="7">
        <v>5091761</v>
      </c>
      <c r="B42" s="12">
        <v>5854.1</v>
      </c>
      <c r="C42" s="7" t="s">
        <v>175</v>
      </c>
      <c r="D42" s="7" t="s">
        <v>165</v>
      </c>
      <c r="E42" s="7" t="s">
        <v>34</v>
      </c>
      <c r="F42" s="8">
        <f>VLOOKUP(A42,'[5]Payments over £250'!A:F,6,FALSE)</f>
        <v>44251</v>
      </c>
    </row>
    <row r="43" spans="1:6" x14ac:dyDescent="0.35">
      <c r="A43" s="7">
        <v>5091759</v>
      </c>
      <c r="B43" s="12">
        <v>17021.919999999998</v>
      </c>
      <c r="C43" s="7" t="s">
        <v>175</v>
      </c>
      <c r="D43" s="7" t="s">
        <v>165</v>
      </c>
      <c r="E43" s="7" t="s">
        <v>34</v>
      </c>
      <c r="F43" s="8">
        <f>VLOOKUP(A43,'[5]Payments over £250'!A:F,6,FALSE)</f>
        <v>44251</v>
      </c>
    </row>
    <row r="44" spans="1:6" x14ac:dyDescent="0.35">
      <c r="A44" s="7">
        <v>5091589</v>
      </c>
      <c r="B44" s="12">
        <v>360</v>
      </c>
      <c r="C44" s="7" t="s">
        <v>340</v>
      </c>
      <c r="D44" s="7" t="s">
        <v>18</v>
      </c>
      <c r="E44" s="7" t="s">
        <v>341</v>
      </c>
      <c r="F44" s="8">
        <f>VLOOKUP(A44,'[5]Payments over £250'!A:F,6,FALSE)</f>
        <v>44244</v>
      </c>
    </row>
    <row r="45" spans="1:6" x14ac:dyDescent="0.35">
      <c r="A45" s="7">
        <v>5091312</v>
      </c>
      <c r="B45" s="12">
        <v>1088.75</v>
      </c>
      <c r="C45" s="7" t="s">
        <v>555</v>
      </c>
      <c r="D45" s="7" t="s">
        <v>7</v>
      </c>
      <c r="E45" s="7" t="s">
        <v>447</v>
      </c>
      <c r="F45" s="8">
        <f>VLOOKUP(A45,'[5]Payments over £250'!A:F,6,FALSE)</f>
        <v>44237</v>
      </c>
    </row>
    <row r="46" spans="1:6" x14ac:dyDescent="0.35">
      <c r="A46" s="7">
        <v>5091705</v>
      </c>
      <c r="B46" s="12">
        <v>2515</v>
      </c>
      <c r="C46" s="7" t="s">
        <v>10</v>
      </c>
      <c r="D46" s="7" t="s">
        <v>7</v>
      </c>
      <c r="E46" s="7" t="s">
        <v>16</v>
      </c>
      <c r="F46" s="8">
        <f>VLOOKUP(A46,'[5]Payments over £250'!A:F,6,FALSE)</f>
        <v>44244</v>
      </c>
    </row>
    <row r="47" spans="1:6" x14ac:dyDescent="0.35">
      <c r="A47" s="7">
        <v>5090713</v>
      </c>
      <c r="B47" s="12">
        <v>517.25</v>
      </c>
      <c r="C47" s="7" t="s">
        <v>149</v>
      </c>
      <c r="D47" s="7" t="s">
        <v>38</v>
      </c>
      <c r="E47" s="7" t="s">
        <v>56</v>
      </c>
      <c r="F47" s="8">
        <f>VLOOKUP(A47,'[5]Payments over £250'!A:F,6,FALSE)</f>
        <v>44230</v>
      </c>
    </row>
    <row r="48" spans="1:6" x14ac:dyDescent="0.35">
      <c r="A48" s="7">
        <v>5091705</v>
      </c>
      <c r="B48" s="12">
        <v>580</v>
      </c>
      <c r="C48" s="7" t="s">
        <v>10</v>
      </c>
      <c r="D48" s="7" t="s">
        <v>7</v>
      </c>
      <c r="E48" s="7" t="s">
        <v>9</v>
      </c>
      <c r="F48" s="8">
        <f>VLOOKUP(A48,'[5]Payments over £250'!A:F,6,FALSE)</f>
        <v>44244</v>
      </c>
    </row>
    <row r="49" spans="1:6" x14ac:dyDescent="0.35">
      <c r="A49" s="7">
        <v>5091309</v>
      </c>
      <c r="B49" s="12">
        <v>500</v>
      </c>
      <c r="C49" s="7" t="s">
        <v>181</v>
      </c>
      <c r="D49" s="7" t="s">
        <v>7</v>
      </c>
      <c r="E49" s="7" t="s">
        <v>9</v>
      </c>
      <c r="F49" s="8">
        <f>VLOOKUP(A49,'[5]Payments over £250'!A:F,6,FALSE)</f>
        <v>44230</v>
      </c>
    </row>
    <row r="50" spans="1:6" x14ac:dyDescent="0.35">
      <c r="A50" s="7">
        <v>5091592</v>
      </c>
      <c r="B50" s="12">
        <v>94</v>
      </c>
      <c r="C50" s="7" t="s">
        <v>469</v>
      </c>
      <c r="D50" s="7" t="s">
        <v>18</v>
      </c>
      <c r="E50" s="7" t="s">
        <v>341</v>
      </c>
      <c r="F50" s="8">
        <f>VLOOKUP(A50,'[5]Payments over £250'!A:F,6,FALSE)</f>
        <v>44244</v>
      </c>
    </row>
    <row r="51" spans="1:6" x14ac:dyDescent="0.35">
      <c r="A51" s="7">
        <v>5091592</v>
      </c>
      <c r="B51" s="12">
        <v>870.83</v>
      </c>
      <c r="C51" s="7" t="s">
        <v>469</v>
      </c>
      <c r="D51" s="7" t="s">
        <v>18</v>
      </c>
      <c r="E51" s="7" t="s">
        <v>341</v>
      </c>
      <c r="F51" s="8">
        <f>VLOOKUP(A51,'[5]Payments over £250'!A:F,6,FALSE)</f>
        <v>44244</v>
      </c>
    </row>
    <row r="52" spans="1:6" x14ac:dyDescent="0.35">
      <c r="A52" s="7">
        <v>5091765</v>
      </c>
      <c r="B52" s="12">
        <v>6399.9</v>
      </c>
      <c r="C52" s="7" t="s">
        <v>568</v>
      </c>
      <c r="D52" s="7" t="s">
        <v>165</v>
      </c>
      <c r="E52" s="7" t="s">
        <v>34</v>
      </c>
      <c r="F52" s="8">
        <f>VLOOKUP(A52,'[5]Payments over £250'!A:F,6,FALSE)</f>
        <v>44251</v>
      </c>
    </row>
    <row r="53" spans="1:6" x14ac:dyDescent="0.35">
      <c r="A53" s="7">
        <v>5091766</v>
      </c>
      <c r="B53" s="12">
        <v>14321.18</v>
      </c>
      <c r="C53" s="7" t="s">
        <v>175</v>
      </c>
      <c r="D53" s="7" t="s">
        <v>165</v>
      </c>
      <c r="E53" s="7" t="s">
        <v>56</v>
      </c>
      <c r="F53" s="8">
        <f>VLOOKUP(A53,'[5]Payments over £250'!A:F,6,FALSE)</f>
        <v>44251</v>
      </c>
    </row>
    <row r="54" spans="1:6" x14ac:dyDescent="0.35">
      <c r="A54" s="7">
        <v>5091517</v>
      </c>
      <c r="B54" s="12">
        <v>994.43</v>
      </c>
      <c r="C54" s="7" t="s">
        <v>175</v>
      </c>
      <c r="D54" s="7" t="s">
        <v>7</v>
      </c>
      <c r="E54" s="7" t="s">
        <v>56</v>
      </c>
      <c r="F54" s="8">
        <f>VLOOKUP(A54,'[5]Payments over £250'!A:F,6,FALSE)</f>
        <v>44251</v>
      </c>
    </row>
    <row r="55" spans="1:6" x14ac:dyDescent="0.35">
      <c r="A55" s="7">
        <v>5091558</v>
      </c>
      <c r="B55" s="12">
        <v>1050</v>
      </c>
      <c r="C55" s="7" t="s">
        <v>506</v>
      </c>
      <c r="D55" s="7" t="s">
        <v>18</v>
      </c>
      <c r="E55" s="7" t="s">
        <v>100</v>
      </c>
      <c r="F55" s="8">
        <f>VLOOKUP(A55,'[5]Payments over £250'!A:F,6,FALSE)</f>
        <v>44244</v>
      </c>
    </row>
    <row r="56" spans="1:6" x14ac:dyDescent="0.35">
      <c r="A56" s="7">
        <v>5091638</v>
      </c>
      <c r="B56" s="12">
        <v>168.98</v>
      </c>
      <c r="C56" s="7" t="s">
        <v>118</v>
      </c>
      <c r="D56" s="7" t="s">
        <v>38</v>
      </c>
      <c r="E56" s="7" t="s">
        <v>607</v>
      </c>
      <c r="F56" s="8">
        <f>VLOOKUP(A56,'[5]Payments over £250'!A:F,6,FALSE)</f>
        <v>44244</v>
      </c>
    </row>
    <row r="57" spans="1:6" x14ac:dyDescent="0.35">
      <c r="A57" s="7">
        <v>5091367</v>
      </c>
      <c r="B57" s="12">
        <v>313.32</v>
      </c>
      <c r="C57" s="7" t="s">
        <v>270</v>
      </c>
      <c r="D57" s="7" t="s">
        <v>300</v>
      </c>
      <c r="E57" s="7" t="s">
        <v>39</v>
      </c>
      <c r="F57" s="8">
        <f>VLOOKUP(A57,'[5]Payments over £250'!A:F,6,FALSE)</f>
        <v>44244</v>
      </c>
    </row>
    <row r="58" spans="1:6" x14ac:dyDescent="0.35">
      <c r="A58" s="7">
        <v>5091368</v>
      </c>
      <c r="B58" s="12">
        <v>313.32</v>
      </c>
      <c r="C58" s="7" t="s">
        <v>270</v>
      </c>
      <c r="D58" s="7" t="s">
        <v>300</v>
      </c>
      <c r="E58" s="7" t="s">
        <v>39</v>
      </c>
      <c r="F58" s="8">
        <f>VLOOKUP(A58,'[5]Payments over £250'!A:F,6,FALSE)</f>
        <v>44244</v>
      </c>
    </row>
    <row r="59" spans="1:6" x14ac:dyDescent="0.35">
      <c r="A59" s="7">
        <v>5091402</v>
      </c>
      <c r="B59" s="12">
        <v>313.32</v>
      </c>
      <c r="C59" s="7" t="s">
        <v>270</v>
      </c>
      <c r="D59" s="7" t="s">
        <v>300</v>
      </c>
      <c r="E59" s="7" t="s">
        <v>39</v>
      </c>
      <c r="F59" s="8">
        <f>VLOOKUP(A59,'[5]Payments over £250'!A:F,6,FALSE)</f>
        <v>44244</v>
      </c>
    </row>
    <row r="60" spans="1:6" x14ac:dyDescent="0.35">
      <c r="A60" s="7">
        <v>5091518</v>
      </c>
      <c r="B60" s="12">
        <v>1945</v>
      </c>
      <c r="C60" s="7" t="s">
        <v>537</v>
      </c>
      <c r="D60" s="7" t="s">
        <v>300</v>
      </c>
      <c r="E60" s="7" t="s">
        <v>39</v>
      </c>
      <c r="F60" s="8">
        <f>VLOOKUP(A60,'[5]Payments over £250'!A:F,6,FALSE)</f>
        <v>44244</v>
      </c>
    </row>
    <row r="61" spans="1:6" x14ac:dyDescent="0.35">
      <c r="A61" s="7">
        <v>5091588</v>
      </c>
      <c r="B61" s="12">
        <v>12081.42</v>
      </c>
      <c r="C61" s="7" t="s">
        <v>49</v>
      </c>
      <c r="D61" s="7" t="s">
        <v>50</v>
      </c>
      <c r="E61" s="7" t="s">
        <v>51</v>
      </c>
      <c r="F61" s="8">
        <f>VLOOKUP(A61,'[5]Payments over £250'!A:F,6,FALSE)</f>
        <v>44244</v>
      </c>
    </row>
    <row r="62" spans="1:6" x14ac:dyDescent="0.35">
      <c r="A62" s="7">
        <v>5091630</v>
      </c>
      <c r="B62" s="12">
        <v>1381.8</v>
      </c>
      <c r="C62" s="7" t="s">
        <v>168</v>
      </c>
      <c r="D62" s="7" t="s">
        <v>38</v>
      </c>
      <c r="E62" s="7" t="s">
        <v>39</v>
      </c>
      <c r="F62" s="8">
        <f>VLOOKUP(A62,'[5]Payments over £250'!A:F,6,FALSE)</f>
        <v>44244</v>
      </c>
    </row>
    <row r="63" spans="1:6" x14ac:dyDescent="0.35">
      <c r="A63" s="7">
        <v>5091757</v>
      </c>
      <c r="B63" s="12">
        <v>26351.360000000001</v>
      </c>
      <c r="C63" s="7" t="s">
        <v>23</v>
      </c>
      <c r="D63" s="7" t="s">
        <v>165</v>
      </c>
      <c r="E63" s="7" t="s">
        <v>34</v>
      </c>
      <c r="F63" s="8">
        <f>VLOOKUP(A63,'[5]Payments over £250'!A:F,6,FALSE)</f>
        <v>44251</v>
      </c>
    </row>
    <row r="64" spans="1:6" x14ac:dyDescent="0.35">
      <c r="A64" s="7">
        <v>5091764</v>
      </c>
      <c r="B64" s="12">
        <v>1144.49</v>
      </c>
      <c r="C64" s="7" t="s">
        <v>318</v>
      </c>
      <c r="D64" s="7" t="s">
        <v>165</v>
      </c>
      <c r="E64" s="7" t="s">
        <v>34</v>
      </c>
      <c r="F64" s="8">
        <f>VLOOKUP(A64,'[5]Payments over £250'!A:F,6,FALSE)</f>
        <v>44251</v>
      </c>
    </row>
    <row r="65" spans="1:6" x14ac:dyDescent="0.35">
      <c r="A65" s="7">
        <v>5091292</v>
      </c>
      <c r="B65" s="12">
        <v>554.98</v>
      </c>
      <c r="C65" s="7" t="s">
        <v>419</v>
      </c>
      <c r="D65" s="7" t="s">
        <v>444</v>
      </c>
      <c r="E65" s="7" t="s">
        <v>311</v>
      </c>
      <c r="F65" s="8">
        <f>VLOOKUP(A65,'[5]Payments over £250'!A:F,6,FALSE)</f>
        <v>44230</v>
      </c>
    </row>
    <row r="66" spans="1:6" x14ac:dyDescent="0.35">
      <c r="A66" s="7">
        <v>5091290</v>
      </c>
      <c r="B66" s="12">
        <v>590</v>
      </c>
      <c r="C66" s="7" t="s">
        <v>492</v>
      </c>
      <c r="D66" s="7" t="s">
        <v>18</v>
      </c>
      <c r="E66" s="7" t="s">
        <v>341</v>
      </c>
      <c r="F66" s="8">
        <f>VLOOKUP(A66,'[5]Payments over £250'!A:F,6,FALSE)</f>
        <v>44230</v>
      </c>
    </row>
    <row r="67" spans="1:6" x14ac:dyDescent="0.35">
      <c r="A67" s="7">
        <v>5091643</v>
      </c>
      <c r="B67" s="12">
        <v>17521.8</v>
      </c>
      <c r="C67" s="7" t="s">
        <v>49</v>
      </c>
      <c r="D67" s="7" t="s">
        <v>50</v>
      </c>
      <c r="E67" s="7" t="s">
        <v>51</v>
      </c>
      <c r="F67" s="8">
        <f>VLOOKUP(A67,'[5]Payments over £250'!A:F,6,FALSE)</f>
        <v>44251</v>
      </c>
    </row>
    <row r="68" spans="1:6" x14ac:dyDescent="0.35">
      <c r="A68" s="7">
        <v>5091720</v>
      </c>
      <c r="B68" s="12">
        <v>609.04</v>
      </c>
      <c r="C68" s="7" t="s">
        <v>153</v>
      </c>
      <c r="D68" s="7" t="s">
        <v>124</v>
      </c>
      <c r="E68" s="7" t="s">
        <v>19</v>
      </c>
      <c r="F68" s="8">
        <f>VLOOKUP(A68,'[5]Payments over £250'!A:F,6,FALSE)</f>
        <v>44251</v>
      </c>
    </row>
    <row r="69" spans="1:6" x14ac:dyDescent="0.35">
      <c r="A69" s="7">
        <v>5091360</v>
      </c>
      <c r="B69" s="12">
        <v>610</v>
      </c>
      <c r="C69" s="7" t="s">
        <v>10</v>
      </c>
      <c r="D69" s="7" t="s">
        <v>111</v>
      </c>
      <c r="E69" s="7" t="s">
        <v>28</v>
      </c>
      <c r="F69" s="8">
        <f>VLOOKUP(A69,'[5]Payments over £250'!A:F,6,FALSE)</f>
        <v>44237</v>
      </c>
    </row>
    <row r="70" spans="1:6" x14ac:dyDescent="0.35">
      <c r="A70" s="7">
        <v>5091408</v>
      </c>
      <c r="B70" s="12">
        <v>900.95</v>
      </c>
      <c r="C70" s="7" t="s">
        <v>174</v>
      </c>
      <c r="D70" s="7" t="s">
        <v>38</v>
      </c>
      <c r="E70" s="7" t="s">
        <v>12</v>
      </c>
      <c r="F70" s="8">
        <f>VLOOKUP(A70,'[5]Payments over £250'!A:F,6,FALSE)</f>
        <v>44237</v>
      </c>
    </row>
    <row r="71" spans="1:6" x14ac:dyDescent="0.35">
      <c r="A71" s="7">
        <v>5090503</v>
      </c>
      <c r="B71" s="12">
        <v>399.6</v>
      </c>
      <c r="C71" s="7" t="s">
        <v>55</v>
      </c>
      <c r="D71" s="7" t="s">
        <v>38</v>
      </c>
      <c r="E71" s="7" t="s">
        <v>114</v>
      </c>
      <c r="F71" s="8">
        <f>VLOOKUP(A71,'[5]Payments over £250'!A:F,6,FALSE)</f>
        <v>44230</v>
      </c>
    </row>
    <row r="72" spans="1:6" x14ac:dyDescent="0.35">
      <c r="A72" s="7">
        <v>5091400</v>
      </c>
      <c r="B72" s="12">
        <v>761.43</v>
      </c>
      <c r="C72" s="7" t="s">
        <v>55</v>
      </c>
      <c r="D72" s="7" t="s">
        <v>38</v>
      </c>
      <c r="E72" s="7" t="s">
        <v>56</v>
      </c>
      <c r="F72" s="8">
        <f>VLOOKUP(A72,'[5]Payments over £250'!A:F,6,FALSE)</f>
        <v>44237</v>
      </c>
    </row>
    <row r="73" spans="1:6" x14ac:dyDescent="0.35">
      <c r="A73" s="7">
        <v>5091762</v>
      </c>
      <c r="B73" s="12">
        <v>20014.939999999999</v>
      </c>
      <c r="C73" s="7" t="s">
        <v>175</v>
      </c>
      <c r="D73" s="7" t="s">
        <v>165</v>
      </c>
      <c r="E73" s="7" t="s">
        <v>56</v>
      </c>
      <c r="F73" s="8">
        <f>VLOOKUP(A73,'[5]Payments over £250'!A:F,6,FALSE)</f>
        <v>44251</v>
      </c>
    </row>
    <row r="74" spans="1:6" x14ac:dyDescent="0.35">
      <c r="A74" s="7">
        <v>5091762</v>
      </c>
      <c r="B74" s="12">
        <v>63524.03</v>
      </c>
      <c r="C74" s="7" t="s">
        <v>175</v>
      </c>
      <c r="D74" s="7" t="s">
        <v>165</v>
      </c>
      <c r="E74" s="7" t="s">
        <v>56</v>
      </c>
      <c r="F74" s="8">
        <f>VLOOKUP(A74,'[5]Payments over £250'!A:F,6,FALSE)</f>
        <v>44251</v>
      </c>
    </row>
    <row r="75" spans="1:6" x14ac:dyDescent="0.35">
      <c r="A75" s="7">
        <v>5091762</v>
      </c>
      <c r="B75" s="12">
        <v>10575</v>
      </c>
      <c r="C75" s="7" t="s">
        <v>175</v>
      </c>
      <c r="D75" s="7" t="s">
        <v>165</v>
      </c>
      <c r="E75" s="7" t="s">
        <v>56</v>
      </c>
      <c r="F75" s="8">
        <f>VLOOKUP(A75,'[5]Payments over £250'!A:F,6,FALSE)</f>
        <v>44251</v>
      </c>
    </row>
    <row r="76" spans="1:6" x14ac:dyDescent="0.35">
      <c r="A76" s="7">
        <v>5091762</v>
      </c>
      <c r="B76" s="12">
        <v>3040.44</v>
      </c>
      <c r="C76" s="7" t="s">
        <v>175</v>
      </c>
      <c r="D76" s="7" t="s">
        <v>165</v>
      </c>
      <c r="E76" s="7" t="s">
        <v>56</v>
      </c>
      <c r="F76" s="8">
        <f>VLOOKUP(A76,'[5]Payments over £250'!A:F,6,FALSE)</f>
        <v>44251</v>
      </c>
    </row>
    <row r="77" spans="1:6" x14ac:dyDescent="0.35">
      <c r="A77" s="7">
        <v>5091593</v>
      </c>
      <c r="B77" s="12">
        <v>1045</v>
      </c>
      <c r="C77" s="7" t="s">
        <v>469</v>
      </c>
      <c r="D77" s="7" t="s">
        <v>18</v>
      </c>
      <c r="E77" s="7" t="s">
        <v>341</v>
      </c>
      <c r="F77" s="8">
        <f>VLOOKUP(A77,'[5]Payments over £250'!A:F,6,FALSE)</f>
        <v>44244</v>
      </c>
    </row>
    <row r="78" spans="1:6" x14ac:dyDescent="0.35">
      <c r="A78" s="7">
        <v>5091500</v>
      </c>
      <c r="B78" s="12">
        <v>263.60000000000002</v>
      </c>
      <c r="C78" s="7" t="s">
        <v>573</v>
      </c>
      <c r="D78" s="7" t="s">
        <v>7</v>
      </c>
      <c r="E78" s="7" t="s">
        <v>16</v>
      </c>
      <c r="F78" s="8">
        <f>VLOOKUP(A78,'[5]Payments over £250'!A:F,6,FALSE)</f>
        <v>44244</v>
      </c>
    </row>
    <row r="79" spans="1:6" x14ac:dyDescent="0.35">
      <c r="A79" s="7">
        <v>5091501</v>
      </c>
      <c r="B79" s="12">
        <v>450.9</v>
      </c>
      <c r="C79" s="7" t="s">
        <v>573</v>
      </c>
      <c r="D79" s="7" t="s">
        <v>7</v>
      </c>
      <c r="E79" s="7" t="s">
        <v>16</v>
      </c>
      <c r="F79" s="8">
        <f>VLOOKUP(A79,'[5]Payments over £250'!A:F,6,FALSE)</f>
        <v>44244</v>
      </c>
    </row>
    <row r="80" spans="1:6" x14ac:dyDescent="0.35">
      <c r="A80" s="7">
        <v>5091496</v>
      </c>
      <c r="B80" s="12">
        <v>1200</v>
      </c>
      <c r="C80" s="7" t="s">
        <v>181</v>
      </c>
      <c r="D80" s="7" t="s">
        <v>7</v>
      </c>
      <c r="E80" s="7" t="s">
        <v>16</v>
      </c>
      <c r="F80" s="8">
        <f>VLOOKUP(A80,'[5]Payments over £250'!A:F,6,FALSE)</f>
        <v>44244</v>
      </c>
    </row>
    <row r="81" spans="1:6" x14ac:dyDescent="0.35">
      <c r="A81" s="7">
        <v>5091498</v>
      </c>
      <c r="B81" s="12">
        <v>456.1</v>
      </c>
      <c r="C81" s="7" t="s">
        <v>573</v>
      </c>
      <c r="D81" s="7" t="s">
        <v>7</v>
      </c>
      <c r="E81" s="7" t="s">
        <v>16</v>
      </c>
      <c r="F81" s="8">
        <f>VLOOKUP(A81,'[5]Payments over £250'!A:F,6,FALSE)</f>
        <v>44244</v>
      </c>
    </row>
    <row r="82" spans="1:6" x14ac:dyDescent="0.35">
      <c r="A82" s="7">
        <v>5091056</v>
      </c>
      <c r="B82" s="12">
        <v>584.98</v>
      </c>
      <c r="C82" s="7" t="s">
        <v>419</v>
      </c>
      <c r="D82" s="7" t="s">
        <v>444</v>
      </c>
      <c r="E82" s="7" t="s">
        <v>311</v>
      </c>
      <c r="F82" s="8">
        <f>VLOOKUP(A82,'[5]Payments over £250'!A:F,6,FALSE)</f>
        <v>44230</v>
      </c>
    </row>
    <row r="83" spans="1:6" x14ac:dyDescent="0.35">
      <c r="A83" s="7">
        <v>5091351</v>
      </c>
      <c r="B83" s="12">
        <v>1802</v>
      </c>
      <c r="C83" s="7" t="s">
        <v>288</v>
      </c>
      <c r="D83" s="7" t="s">
        <v>42</v>
      </c>
      <c r="E83" s="7" t="s">
        <v>311</v>
      </c>
      <c r="F83" s="8">
        <f>VLOOKUP(A83,'[5]Payments over £250'!A:F,6,FALSE)</f>
        <v>44237</v>
      </c>
    </row>
    <row r="84" spans="1:6" x14ac:dyDescent="0.35">
      <c r="A84" s="7">
        <v>5091564</v>
      </c>
      <c r="B84" s="12">
        <v>5782</v>
      </c>
      <c r="C84" s="7" t="s">
        <v>478</v>
      </c>
      <c r="D84" s="7" t="s">
        <v>42</v>
      </c>
      <c r="E84" s="7" t="s">
        <v>479</v>
      </c>
      <c r="F84" s="8">
        <f>VLOOKUP(A84,'[5]Payments over £250'!A:F,6,FALSE)</f>
        <v>44244</v>
      </c>
    </row>
    <row r="85" spans="1:6" x14ac:dyDescent="0.35">
      <c r="A85" s="7">
        <v>5091551</v>
      </c>
      <c r="B85" s="12">
        <v>9905.09</v>
      </c>
      <c r="C85" s="7" t="s">
        <v>621</v>
      </c>
      <c r="D85" s="7" t="s">
        <v>42</v>
      </c>
      <c r="E85" s="7" t="s">
        <v>335</v>
      </c>
      <c r="F85" s="8">
        <f>VLOOKUP(A85,'[5]Payments over £250'!A:F,6,FALSE)</f>
        <v>44244</v>
      </c>
    </row>
    <row r="86" spans="1:6" x14ac:dyDescent="0.35">
      <c r="A86" s="7">
        <v>5091665</v>
      </c>
      <c r="B86" s="12">
        <v>3581.4</v>
      </c>
      <c r="C86" s="7" t="s">
        <v>252</v>
      </c>
      <c r="D86" s="7" t="s">
        <v>72</v>
      </c>
      <c r="E86" s="7" t="s">
        <v>51</v>
      </c>
      <c r="F86" s="8">
        <f>VLOOKUP(A86,'[5]Payments over £250'!A:F,6,FALSE)</f>
        <v>44251</v>
      </c>
    </row>
    <row r="87" spans="1:6" x14ac:dyDescent="0.35">
      <c r="A87" s="7">
        <v>5091432</v>
      </c>
      <c r="B87" s="12">
        <v>5792.74</v>
      </c>
      <c r="C87" s="7" t="s">
        <v>188</v>
      </c>
      <c r="D87" s="7" t="s">
        <v>131</v>
      </c>
      <c r="E87" s="7" t="s">
        <v>86</v>
      </c>
      <c r="F87" s="8">
        <f>VLOOKUP(A87,'[5]Payments over £250'!A:F,6,FALSE)</f>
        <v>44251</v>
      </c>
    </row>
    <row r="88" spans="1:6" x14ac:dyDescent="0.35">
      <c r="A88" s="7">
        <v>5091666</v>
      </c>
      <c r="B88" s="12">
        <v>905.4</v>
      </c>
      <c r="C88" s="7" t="s">
        <v>179</v>
      </c>
      <c r="D88" s="7" t="s">
        <v>87</v>
      </c>
      <c r="E88" s="7" t="s">
        <v>86</v>
      </c>
      <c r="F88" s="8">
        <f>VLOOKUP(A88,'[5]Payments over £250'!A:F,6,FALSE)</f>
        <v>44251</v>
      </c>
    </row>
    <row r="89" spans="1:6" x14ac:dyDescent="0.35">
      <c r="A89" s="7">
        <v>5091701</v>
      </c>
      <c r="B89" s="12">
        <v>2938</v>
      </c>
      <c r="C89" s="7" t="s">
        <v>620</v>
      </c>
      <c r="D89" s="7" t="s">
        <v>42</v>
      </c>
      <c r="E89" s="7" t="s">
        <v>12</v>
      </c>
      <c r="F89" s="8">
        <f>VLOOKUP(A89,'[5]Payments over £250'!A:F,6,FALSE)</f>
        <v>44244</v>
      </c>
    </row>
    <row r="90" spans="1:6" x14ac:dyDescent="0.35">
      <c r="A90" s="7">
        <v>5091661</v>
      </c>
      <c r="B90" s="12">
        <v>1290</v>
      </c>
      <c r="C90" s="7" t="s">
        <v>619</v>
      </c>
      <c r="D90" s="7" t="s">
        <v>42</v>
      </c>
      <c r="E90" s="7" t="s">
        <v>19</v>
      </c>
      <c r="F90" s="8">
        <f>VLOOKUP(A90,'[5]Payments over £250'!A:F,6,FALSE)</f>
        <v>44244</v>
      </c>
    </row>
    <row r="91" spans="1:6" x14ac:dyDescent="0.35">
      <c r="A91" s="7">
        <v>5091644</v>
      </c>
      <c r="B91" s="12">
        <v>2400</v>
      </c>
      <c r="C91" s="7" t="s">
        <v>618</v>
      </c>
      <c r="D91" s="7" t="s">
        <v>42</v>
      </c>
      <c r="E91" s="7" t="s">
        <v>59</v>
      </c>
      <c r="F91" s="8">
        <f>VLOOKUP(A91,'[5]Payments over £250'!A:F,6,FALSE)</f>
        <v>44244</v>
      </c>
    </row>
    <row r="92" spans="1:6" x14ac:dyDescent="0.35">
      <c r="A92" s="7">
        <v>5091710</v>
      </c>
      <c r="B92" s="12">
        <v>1333.33</v>
      </c>
      <c r="C92" s="7" t="s">
        <v>247</v>
      </c>
      <c r="D92" s="7" t="s">
        <v>42</v>
      </c>
      <c r="E92" s="7" t="s">
        <v>61</v>
      </c>
      <c r="F92" s="8">
        <f>VLOOKUP(A92,'[5]Payments over £250'!A:F,6,FALSE)</f>
        <v>44244</v>
      </c>
    </row>
    <row r="93" spans="1:6" x14ac:dyDescent="0.35">
      <c r="A93" s="7">
        <v>5091522</v>
      </c>
      <c r="B93" s="12">
        <v>3250</v>
      </c>
      <c r="C93" s="7" t="s">
        <v>617</v>
      </c>
      <c r="D93" s="7" t="s">
        <v>42</v>
      </c>
      <c r="E93" s="7" t="s">
        <v>34</v>
      </c>
      <c r="F93" s="8">
        <f>VLOOKUP(A93,'[5]Payments over £250'!A:F,6,FALSE)</f>
        <v>44244</v>
      </c>
    </row>
    <row r="94" spans="1:6" x14ac:dyDescent="0.35">
      <c r="A94" s="7">
        <v>5091278</v>
      </c>
      <c r="B94" s="12">
        <v>7604.81</v>
      </c>
      <c r="C94" s="7" t="s">
        <v>97</v>
      </c>
      <c r="D94" s="7" t="s">
        <v>42</v>
      </c>
      <c r="E94" s="7" t="s">
        <v>230</v>
      </c>
      <c r="F94" s="8">
        <f>VLOOKUP(A94,'[5]Payments over £250'!A:F,6,FALSE)</f>
        <v>44230</v>
      </c>
    </row>
    <row r="95" spans="1:6" x14ac:dyDescent="0.35">
      <c r="A95" s="7">
        <v>5091707</v>
      </c>
      <c r="B95" s="12">
        <v>46.5</v>
      </c>
      <c r="C95" s="7" t="s">
        <v>71</v>
      </c>
      <c r="D95" s="7" t="s">
        <v>42</v>
      </c>
      <c r="E95" s="7" t="s">
        <v>32</v>
      </c>
      <c r="F95" s="8">
        <f>VLOOKUP(A95,'[5]Payments over £250'!A:F,6,FALSE)</f>
        <v>44244</v>
      </c>
    </row>
    <row r="96" spans="1:6" x14ac:dyDescent="0.35">
      <c r="A96" s="7">
        <v>5091636</v>
      </c>
      <c r="B96" s="12">
        <v>3800</v>
      </c>
      <c r="C96" s="7" t="s">
        <v>331</v>
      </c>
      <c r="D96" s="7" t="s">
        <v>42</v>
      </c>
      <c r="E96" s="7" t="s">
        <v>332</v>
      </c>
      <c r="F96" s="8">
        <f>VLOOKUP(A96,'[5]Payments over £250'!A:F,6,FALSE)</f>
        <v>44244</v>
      </c>
    </row>
    <row r="97" spans="1:6" x14ac:dyDescent="0.35">
      <c r="A97" s="7">
        <v>5091595</v>
      </c>
      <c r="B97" s="12">
        <v>290</v>
      </c>
      <c r="C97" s="7" t="s">
        <v>392</v>
      </c>
      <c r="D97" s="7" t="s">
        <v>393</v>
      </c>
      <c r="E97" s="7" t="s">
        <v>51</v>
      </c>
      <c r="F97" s="8">
        <f>VLOOKUP(A97,'[5]Payments over £250'!A:F,6,FALSE)</f>
        <v>44244</v>
      </c>
    </row>
    <row r="98" spans="1:6" x14ac:dyDescent="0.35">
      <c r="A98" s="7">
        <v>5091567</v>
      </c>
      <c r="B98" s="12">
        <v>1315.17</v>
      </c>
      <c r="C98" s="7" t="s">
        <v>148</v>
      </c>
      <c r="D98" s="7" t="s">
        <v>72</v>
      </c>
      <c r="E98" s="7" t="s">
        <v>51</v>
      </c>
      <c r="F98" s="8">
        <f>VLOOKUP(A98,'[5]Payments over £250'!A:F,6,FALSE)</f>
        <v>44244</v>
      </c>
    </row>
    <row r="99" spans="1:6" x14ac:dyDescent="0.35">
      <c r="A99" s="7">
        <v>5091567</v>
      </c>
      <c r="B99" s="12">
        <v>298.57</v>
      </c>
      <c r="C99" s="7" t="s">
        <v>148</v>
      </c>
      <c r="D99" s="7" t="s">
        <v>72</v>
      </c>
      <c r="E99" s="7" t="s">
        <v>51</v>
      </c>
      <c r="F99" s="8">
        <f>VLOOKUP(A99,'[5]Payments over £250'!A:F,6,FALSE)</f>
        <v>44244</v>
      </c>
    </row>
    <row r="100" spans="1:6" x14ac:dyDescent="0.35">
      <c r="A100" s="7">
        <v>5091567</v>
      </c>
      <c r="B100" s="12">
        <v>314.39</v>
      </c>
      <c r="C100" s="7" t="s">
        <v>148</v>
      </c>
      <c r="D100" s="7" t="s">
        <v>72</v>
      </c>
      <c r="E100" s="7" t="s">
        <v>51</v>
      </c>
      <c r="F100" s="8">
        <f>VLOOKUP(A100,'[5]Payments over £250'!A:F,6,FALSE)</f>
        <v>44244</v>
      </c>
    </row>
    <row r="101" spans="1:6" x14ac:dyDescent="0.35">
      <c r="A101" s="7">
        <v>5091567</v>
      </c>
      <c r="B101" s="12">
        <v>155.55000000000001</v>
      </c>
      <c r="C101" s="7" t="s">
        <v>148</v>
      </c>
      <c r="D101" s="7" t="s">
        <v>72</v>
      </c>
      <c r="E101" s="7" t="s">
        <v>51</v>
      </c>
      <c r="F101" s="8">
        <f>VLOOKUP(A101,'[5]Payments over £250'!A:F,6,FALSE)</f>
        <v>44244</v>
      </c>
    </row>
    <row r="102" spans="1:6" x14ac:dyDescent="0.35">
      <c r="A102" s="7">
        <v>5091570</v>
      </c>
      <c r="B102" s="12">
        <v>521.79</v>
      </c>
      <c r="C102" s="7" t="s">
        <v>282</v>
      </c>
      <c r="D102" s="7" t="s">
        <v>72</v>
      </c>
      <c r="E102" s="7" t="s">
        <v>51</v>
      </c>
      <c r="F102" s="8">
        <f>VLOOKUP(A102,'[5]Payments over £250'!A:F,6,FALSE)</f>
        <v>44244</v>
      </c>
    </row>
    <row r="103" spans="1:6" x14ac:dyDescent="0.35">
      <c r="A103" s="7">
        <v>5091570</v>
      </c>
      <c r="B103" s="12">
        <v>947.43</v>
      </c>
      <c r="C103" s="7" t="s">
        <v>282</v>
      </c>
      <c r="D103" s="7" t="s">
        <v>72</v>
      </c>
      <c r="E103" s="7" t="s">
        <v>51</v>
      </c>
      <c r="F103" s="8">
        <f>VLOOKUP(A103,'[5]Payments over £250'!A:F,6,FALSE)</f>
        <v>44244</v>
      </c>
    </row>
    <row r="104" spans="1:6" x14ac:dyDescent="0.35">
      <c r="A104" s="7">
        <v>5091570</v>
      </c>
      <c r="B104" s="12">
        <v>362.97</v>
      </c>
      <c r="C104" s="7" t="s">
        <v>282</v>
      </c>
      <c r="D104" s="7" t="s">
        <v>72</v>
      </c>
      <c r="E104" s="7" t="s">
        <v>51</v>
      </c>
      <c r="F104" s="8">
        <f>VLOOKUP(A104,'[5]Payments over £250'!A:F,6,FALSE)</f>
        <v>44244</v>
      </c>
    </row>
    <row r="105" spans="1:6" x14ac:dyDescent="0.35">
      <c r="A105" s="7">
        <v>5091570</v>
      </c>
      <c r="B105" s="12">
        <v>1121.04</v>
      </c>
      <c r="C105" s="7" t="s">
        <v>282</v>
      </c>
      <c r="D105" s="7" t="s">
        <v>72</v>
      </c>
      <c r="E105" s="7" t="s">
        <v>51</v>
      </c>
      <c r="F105" s="8">
        <f>VLOOKUP(A105,'[5]Payments over £250'!A:F,6,FALSE)</f>
        <v>44244</v>
      </c>
    </row>
    <row r="106" spans="1:6" x14ac:dyDescent="0.35">
      <c r="A106" s="7">
        <v>5091795</v>
      </c>
      <c r="B106" s="12">
        <v>495</v>
      </c>
      <c r="C106" s="7" t="s">
        <v>247</v>
      </c>
      <c r="D106" s="7" t="s">
        <v>42</v>
      </c>
      <c r="E106" s="7" t="s">
        <v>62</v>
      </c>
      <c r="F106" s="8">
        <f>VLOOKUP(A106,'[5]Payments over £250'!A:F,6,FALSE)</f>
        <v>44251</v>
      </c>
    </row>
    <row r="107" spans="1:6" x14ac:dyDescent="0.35">
      <c r="A107" s="7">
        <v>5091794</v>
      </c>
      <c r="B107" s="12">
        <v>2454.64</v>
      </c>
      <c r="C107" s="7" t="s">
        <v>91</v>
      </c>
      <c r="D107" s="7" t="s">
        <v>87</v>
      </c>
      <c r="E107" s="7" t="s">
        <v>92</v>
      </c>
      <c r="F107" s="8">
        <f>VLOOKUP(A107,'[5]Payments over £250'!A:F,6,FALSE)</f>
        <v>44251</v>
      </c>
    </row>
    <row r="108" spans="1:6" x14ac:dyDescent="0.35">
      <c r="A108" s="7">
        <v>5091287</v>
      </c>
      <c r="B108" s="12">
        <v>2099</v>
      </c>
      <c r="C108" s="7" t="s">
        <v>375</v>
      </c>
      <c r="D108" s="7" t="s">
        <v>616</v>
      </c>
      <c r="E108" s="7" t="s">
        <v>162</v>
      </c>
      <c r="F108" s="8">
        <f>VLOOKUP(A108,'[5]Payments over £250'!A:F,6,FALSE)</f>
        <v>44230</v>
      </c>
    </row>
    <row r="109" spans="1:6" x14ac:dyDescent="0.35">
      <c r="A109" s="7">
        <v>5091735</v>
      </c>
      <c r="B109" s="12">
        <v>265</v>
      </c>
      <c r="C109" s="7" t="s">
        <v>316</v>
      </c>
      <c r="D109" s="7" t="s">
        <v>297</v>
      </c>
      <c r="E109" s="7" t="s">
        <v>51</v>
      </c>
      <c r="F109" s="8">
        <f>VLOOKUP(A109,'[5]Payments over £250'!A:F,6,FALSE)</f>
        <v>44253</v>
      </c>
    </row>
    <row r="110" spans="1:6" x14ac:dyDescent="0.35">
      <c r="A110" s="7">
        <v>5091735</v>
      </c>
      <c r="B110" s="12">
        <v>265</v>
      </c>
      <c r="C110" s="7" t="s">
        <v>316</v>
      </c>
      <c r="D110" s="7" t="s">
        <v>297</v>
      </c>
      <c r="E110" s="7" t="s">
        <v>51</v>
      </c>
      <c r="F110" s="8">
        <f>VLOOKUP(A110,'[5]Payments over £250'!A:F,6,FALSE)</f>
        <v>44253</v>
      </c>
    </row>
    <row r="111" spans="1:6" x14ac:dyDescent="0.35">
      <c r="A111" s="7">
        <v>5091736</v>
      </c>
      <c r="B111" s="12">
        <v>265</v>
      </c>
      <c r="C111" s="7" t="s">
        <v>316</v>
      </c>
      <c r="D111" s="7" t="s">
        <v>297</v>
      </c>
      <c r="E111" s="7" t="s">
        <v>51</v>
      </c>
      <c r="F111" s="8">
        <f>VLOOKUP(A111,'[5]Payments over £250'!A:F,6,FALSE)</f>
        <v>44253</v>
      </c>
    </row>
    <row r="112" spans="1:6" x14ac:dyDescent="0.35">
      <c r="A112" s="7">
        <v>5091736</v>
      </c>
      <c r="B112" s="12">
        <v>265</v>
      </c>
      <c r="C112" s="7" t="s">
        <v>316</v>
      </c>
      <c r="D112" s="7" t="s">
        <v>297</v>
      </c>
      <c r="E112" s="7" t="s">
        <v>51</v>
      </c>
      <c r="F112" s="8">
        <f>VLOOKUP(A112,'[5]Payments over £250'!A:F,6,FALSE)</f>
        <v>44253</v>
      </c>
    </row>
    <row r="113" spans="1:6" x14ac:dyDescent="0.35">
      <c r="A113" s="7">
        <v>5091739</v>
      </c>
      <c r="B113" s="12">
        <v>105</v>
      </c>
      <c r="C113" s="7" t="s">
        <v>626</v>
      </c>
      <c r="D113" s="7" t="s">
        <v>87</v>
      </c>
      <c r="E113" s="7" t="s">
        <v>44</v>
      </c>
      <c r="F113" s="8">
        <f>VLOOKUP(A113,'[5]Payments over £250'!A:F,6,FALSE)</f>
        <v>44253</v>
      </c>
    </row>
    <row r="114" spans="1:6" x14ac:dyDescent="0.35">
      <c r="A114" s="7">
        <v>5091739</v>
      </c>
      <c r="B114" s="12">
        <v>131.22999999999999</v>
      </c>
      <c r="C114" s="7" t="s">
        <v>626</v>
      </c>
      <c r="D114" s="7" t="s">
        <v>87</v>
      </c>
      <c r="E114" s="7" t="s">
        <v>44</v>
      </c>
      <c r="F114" s="8">
        <f>VLOOKUP(A114,'[5]Payments over £250'!A:F,6,FALSE)</f>
        <v>44253</v>
      </c>
    </row>
    <row r="115" spans="1:6" x14ac:dyDescent="0.35">
      <c r="A115" s="7">
        <v>5091739</v>
      </c>
      <c r="B115" s="12">
        <v>131.22999999999999</v>
      </c>
      <c r="C115" s="7" t="s">
        <v>626</v>
      </c>
      <c r="D115" s="7" t="s">
        <v>87</v>
      </c>
      <c r="E115" s="7" t="s">
        <v>44</v>
      </c>
      <c r="F115" s="8">
        <f>VLOOKUP(A115,'[5]Payments over £250'!A:F,6,FALSE)</f>
        <v>44253</v>
      </c>
    </row>
    <row r="116" spans="1:6" x14ac:dyDescent="0.35">
      <c r="A116" s="7">
        <v>5091739</v>
      </c>
      <c r="B116" s="12">
        <v>105</v>
      </c>
      <c r="C116" s="7" t="s">
        <v>626</v>
      </c>
      <c r="D116" s="7" t="s">
        <v>87</v>
      </c>
      <c r="E116" s="7" t="s">
        <v>44</v>
      </c>
      <c r="F116" s="8">
        <f>VLOOKUP(A116,'[5]Payments over £250'!A:F,6,FALSE)</f>
        <v>44253</v>
      </c>
    </row>
    <row r="117" spans="1:6" x14ac:dyDescent="0.35">
      <c r="A117" s="7">
        <v>5091739</v>
      </c>
      <c r="B117" s="12">
        <v>105</v>
      </c>
      <c r="C117" s="7" t="s">
        <v>626</v>
      </c>
      <c r="D117" s="7" t="s">
        <v>87</v>
      </c>
      <c r="E117" s="7" t="s">
        <v>44</v>
      </c>
      <c r="F117" s="8">
        <f>VLOOKUP(A117,'[5]Payments over £250'!A:F,6,FALSE)</f>
        <v>44253</v>
      </c>
    </row>
    <row r="118" spans="1:6" x14ac:dyDescent="0.35">
      <c r="A118" s="7">
        <v>5091739</v>
      </c>
      <c r="B118" s="12">
        <v>131.22999999999999</v>
      </c>
      <c r="C118" s="7" t="s">
        <v>626</v>
      </c>
      <c r="D118" s="7" t="s">
        <v>87</v>
      </c>
      <c r="E118" s="7" t="s">
        <v>44</v>
      </c>
      <c r="F118" s="8">
        <f>VLOOKUP(A118,'[5]Payments over £250'!A:F,6,FALSE)</f>
        <v>44253</v>
      </c>
    </row>
    <row r="119" spans="1:6" x14ac:dyDescent="0.35">
      <c r="A119" s="7">
        <v>5088717</v>
      </c>
      <c r="B119" s="12">
        <v>1250</v>
      </c>
      <c r="C119" s="7" t="s">
        <v>257</v>
      </c>
      <c r="D119" s="7" t="s">
        <v>42</v>
      </c>
      <c r="E119" s="7" t="s">
        <v>44</v>
      </c>
      <c r="F119" s="8">
        <f>VLOOKUP(A119,'[5]Payments over £250'!A:F,6,FALSE)</f>
        <v>44230</v>
      </c>
    </row>
    <row r="120" spans="1:6" x14ac:dyDescent="0.35">
      <c r="A120" s="7">
        <v>5088980</v>
      </c>
      <c r="B120" s="12">
        <v>2462</v>
      </c>
      <c r="C120" s="7" t="s">
        <v>257</v>
      </c>
      <c r="D120" s="7" t="s">
        <v>42</v>
      </c>
      <c r="E120" s="7" t="s">
        <v>44</v>
      </c>
      <c r="F120" s="8">
        <f>VLOOKUP(A120,'[5]Payments over £250'!A:F,6,FALSE)</f>
        <v>44230</v>
      </c>
    </row>
    <row r="121" spans="1:6" x14ac:dyDescent="0.35">
      <c r="A121" s="7">
        <v>5091315</v>
      </c>
      <c r="B121" s="12">
        <v>673.5</v>
      </c>
      <c r="C121" s="7" t="s">
        <v>581</v>
      </c>
      <c r="D121" s="7" t="s">
        <v>42</v>
      </c>
      <c r="E121" s="7" t="s">
        <v>62</v>
      </c>
      <c r="F121" s="8">
        <f>VLOOKUP(A121,'[5]Payments over £250'!A:F,6,FALSE)</f>
        <v>44237</v>
      </c>
    </row>
    <row r="122" spans="1:6" x14ac:dyDescent="0.35">
      <c r="A122" s="7">
        <v>5091324</v>
      </c>
      <c r="B122" s="12">
        <v>388.4</v>
      </c>
      <c r="C122" s="7" t="s">
        <v>278</v>
      </c>
      <c r="D122" s="7" t="s">
        <v>42</v>
      </c>
      <c r="E122" s="7" t="s">
        <v>309</v>
      </c>
      <c r="F122" s="8">
        <f>VLOOKUP(A122,'[5]Payments over £250'!A:F,6,FALSE)</f>
        <v>44237</v>
      </c>
    </row>
    <row r="123" spans="1:6" x14ac:dyDescent="0.35">
      <c r="A123" s="7">
        <v>5091339</v>
      </c>
      <c r="B123" s="12">
        <v>6090</v>
      </c>
      <c r="C123" s="7" t="s">
        <v>338</v>
      </c>
      <c r="D123" s="7" t="s">
        <v>42</v>
      </c>
      <c r="E123" s="7" t="s">
        <v>164</v>
      </c>
      <c r="F123" s="8">
        <f>VLOOKUP(A123,'[5]Payments over £250'!A:F,6,FALSE)</f>
        <v>44251</v>
      </c>
    </row>
    <row r="124" spans="1:6" x14ac:dyDescent="0.35">
      <c r="A124" s="7">
        <v>5091707</v>
      </c>
      <c r="B124" s="12">
        <v>268.5</v>
      </c>
      <c r="C124" s="7" t="s">
        <v>71</v>
      </c>
      <c r="D124" s="7" t="s">
        <v>42</v>
      </c>
      <c r="E124" s="7" t="s">
        <v>32</v>
      </c>
      <c r="F124" s="8">
        <f>VLOOKUP(A124,'[5]Payments over £250'!A:F,6,FALSE)</f>
        <v>44244</v>
      </c>
    </row>
    <row r="125" spans="1:6" x14ac:dyDescent="0.35">
      <c r="A125" s="7">
        <v>5091707</v>
      </c>
      <c r="B125" s="12">
        <v>437.5</v>
      </c>
      <c r="C125" s="7" t="s">
        <v>71</v>
      </c>
      <c r="D125" s="7" t="s">
        <v>42</v>
      </c>
      <c r="E125" s="7" t="s">
        <v>32</v>
      </c>
      <c r="F125" s="8">
        <f>VLOOKUP(A125,'[5]Payments over £250'!A:F,6,FALSE)</f>
        <v>44244</v>
      </c>
    </row>
    <row r="126" spans="1:6" x14ac:dyDescent="0.35">
      <c r="A126" s="7">
        <v>5089380</v>
      </c>
      <c r="B126" s="12">
        <v>1650.1</v>
      </c>
      <c r="C126" s="7" t="s">
        <v>97</v>
      </c>
      <c r="D126" s="7" t="s">
        <v>255</v>
      </c>
      <c r="E126" s="7" t="s">
        <v>44</v>
      </c>
      <c r="F126" s="8">
        <f>VLOOKUP(A126,'[5]Payments over £250'!A:F,6,FALSE)</f>
        <v>44230</v>
      </c>
    </row>
    <row r="127" spans="1:6" x14ac:dyDescent="0.35">
      <c r="A127" s="7">
        <v>5091718</v>
      </c>
      <c r="B127" s="12">
        <v>305</v>
      </c>
      <c r="C127" s="7" t="s">
        <v>514</v>
      </c>
      <c r="D127" s="7" t="s">
        <v>42</v>
      </c>
      <c r="E127" s="7" t="s">
        <v>19</v>
      </c>
      <c r="F127" s="8">
        <f>VLOOKUP(A127,'[5]Payments over £250'!A:F,6,FALSE)</f>
        <v>44244</v>
      </c>
    </row>
    <row r="128" spans="1:6" x14ac:dyDescent="0.35">
      <c r="A128" s="7">
        <v>5091337</v>
      </c>
      <c r="B128" s="12">
        <v>19000</v>
      </c>
      <c r="C128" s="7" t="s">
        <v>189</v>
      </c>
      <c r="D128" s="7" t="s">
        <v>87</v>
      </c>
      <c r="E128" s="7" t="s">
        <v>86</v>
      </c>
      <c r="F128" s="8">
        <f>VLOOKUP(A128,'[5]Payments over £250'!A:F,6,FALSE)</f>
        <v>44237</v>
      </c>
    </row>
    <row r="129" spans="1:6" x14ac:dyDescent="0.35">
      <c r="A129" s="7">
        <v>5091346</v>
      </c>
      <c r="B129" s="12">
        <v>5743.61</v>
      </c>
      <c r="C129" s="7" t="s">
        <v>188</v>
      </c>
      <c r="D129" s="7" t="s">
        <v>131</v>
      </c>
      <c r="E129" s="7" t="s">
        <v>86</v>
      </c>
      <c r="F129" s="8">
        <f>VLOOKUP(A129,'[5]Payments over £250'!A:F,6,FALSE)</f>
        <v>44237</v>
      </c>
    </row>
    <row r="130" spans="1:6" x14ac:dyDescent="0.35">
      <c r="A130" s="7">
        <v>5091345</v>
      </c>
      <c r="B130" s="12">
        <v>808.58</v>
      </c>
      <c r="C130" s="7" t="s">
        <v>78</v>
      </c>
      <c r="D130" s="7" t="s">
        <v>57</v>
      </c>
      <c r="E130" s="7" t="s">
        <v>79</v>
      </c>
      <c r="F130" s="8">
        <f>VLOOKUP(A130,'[5]Payments over £250'!A:F,6,FALSE)</f>
        <v>44237</v>
      </c>
    </row>
    <row r="131" spans="1:6" x14ac:dyDescent="0.35">
      <c r="A131" s="7">
        <v>5090042</v>
      </c>
      <c r="B131" s="12">
        <v>17573</v>
      </c>
      <c r="C131" s="7" t="s">
        <v>217</v>
      </c>
      <c r="D131" s="7" t="s">
        <v>42</v>
      </c>
      <c r="E131" s="7" t="s">
        <v>44</v>
      </c>
      <c r="F131" s="8">
        <f>VLOOKUP(A131,'[5]Payments over £250'!A:F,6,FALSE)</f>
        <v>44237</v>
      </c>
    </row>
    <row r="132" spans="1:6" x14ac:dyDescent="0.35">
      <c r="A132" s="7">
        <v>5091433</v>
      </c>
      <c r="B132" s="12">
        <v>9485.5</v>
      </c>
      <c r="C132" s="7" t="s">
        <v>333</v>
      </c>
      <c r="D132" s="7" t="s">
        <v>42</v>
      </c>
      <c r="E132" s="7" t="s">
        <v>335</v>
      </c>
      <c r="F132" s="8">
        <f>VLOOKUP(A132,'[5]Payments over £250'!A:F,6,FALSE)</f>
        <v>44237</v>
      </c>
    </row>
    <row r="133" spans="1:6" x14ac:dyDescent="0.35">
      <c r="A133" s="7">
        <v>5091291</v>
      </c>
      <c r="B133" s="12">
        <v>1629.76</v>
      </c>
      <c r="C133" s="7" t="s">
        <v>97</v>
      </c>
      <c r="D133" s="7" t="s">
        <v>42</v>
      </c>
      <c r="E133" s="7" t="s">
        <v>491</v>
      </c>
      <c r="F133" s="8">
        <f>VLOOKUP(A133,'[5]Payments over £250'!A:F,6,FALSE)</f>
        <v>44237</v>
      </c>
    </row>
    <row r="134" spans="1:6" x14ac:dyDescent="0.35">
      <c r="A134" s="7">
        <v>5091440</v>
      </c>
      <c r="B134" s="12">
        <v>611</v>
      </c>
      <c r="C134" s="7" t="s">
        <v>485</v>
      </c>
      <c r="D134" s="7" t="s">
        <v>42</v>
      </c>
      <c r="E134" s="7" t="s">
        <v>56</v>
      </c>
      <c r="F134" s="8">
        <f>VLOOKUP(A134,'[5]Payments over £250'!A:F,6,FALSE)</f>
        <v>44237</v>
      </c>
    </row>
    <row r="135" spans="1:6" x14ac:dyDescent="0.35">
      <c r="A135" s="7">
        <v>5091442</v>
      </c>
      <c r="B135" s="12">
        <v>253</v>
      </c>
      <c r="C135" s="7" t="s">
        <v>548</v>
      </c>
      <c r="D135" s="7" t="s">
        <v>42</v>
      </c>
      <c r="E135" s="7" t="s">
        <v>58</v>
      </c>
      <c r="F135" s="8">
        <f>VLOOKUP(A135,'[5]Payments over £250'!A:F,6,FALSE)</f>
        <v>44237</v>
      </c>
    </row>
    <row r="136" spans="1:6" x14ac:dyDescent="0.35">
      <c r="A136" s="7">
        <v>5089672</v>
      </c>
      <c r="B136" s="12">
        <v>280</v>
      </c>
      <c r="C136" s="7" t="s">
        <v>615</v>
      </c>
      <c r="D136" s="7" t="s">
        <v>42</v>
      </c>
      <c r="E136" s="7" t="s">
        <v>164</v>
      </c>
      <c r="F136" s="8">
        <f>VLOOKUP(A136,'[5]Payments over £250'!A:F,6,FALSE)</f>
        <v>44230</v>
      </c>
    </row>
    <row r="137" spans="1:6" x14ac:dyDescent="0.35">
      <c r="A137" s="7">
        <v>5091791</v>
      </c>
      <c r="B137" s="12">
        <v>4628.7</v>
      </c>
      <c r="C137" s="7" t="s">
        <v>40</v>
      </c>
      <c r="D137" s="7" t="s">
        <v>41</v>
      </c>
      <c r="E137" s="7" t="s">
        <v>163</v>
      </c>
      <c r="F137" s="8">
        <f>VLOOKUP(A137,'[5]Payments over £250'!A:F,6,FALSE)</f>
        <v>44251</v>
      </c>
    </row>
    <row r="138" spans="1:6" x14ac:dyDescent="0.35">
      <c r="A138" s="7">
        <v>5091791</v>
      </c>
      <c r="B138" s="12">
        <v>3.26</v>
      </c>
      <c r="C138" s="7" t="s">
        <v>40</v>
      </c>
      <c r="D138" s="7" t="s">
        <v>41</v>
      </c>
      <c r="E138" s="7" t="s">
        <v>163</v>
      </c>
      <c r="F138" s="8">
        <f>VLOOKUP(A138,'[5]Payments over £250'!A:F,6,FALSE)</f>
        <v>44251</v>
      </c>
    </row>
    <row r="139" spans="1:6" x14ac:dyDescent="0.35">
      <c r="A139" s="7">
        <v>5091796</v>
      </c>
      <c r="B139" s="12">
        <v>1557.43</v>
      </c>
      <c r="C139" s="7" t="s">
        <v>280</v>
      </c>
      <c r="D139" s="7" t="s">
        <v>131</v>
      </c>
      <c r="E139" s="7" t="s">
        <v>86</v>
      </c>
      <c r="F139" s="8">
        <f>VLOOKUP(A139,'[5]Payments over £250'!A:F,6,FALSE)</f>
        <v>44251</v>
      </c>
    </row>
    <row r="140" spans="1:6" x14ac:dyDescent="0.35">
      <c r="A140" s="7">
        <v>5091796</v>
      </c>
      <c r="B140" s="12">
        <v>70</v>
      </c>
      <c r="C140" s="7" t="s">
        <v>280</v>
      </c>
      <c r="D140" s="7" t="s">
        <v>131</v>
      </c>
      <c r="E140" s="7" t="s">
        <v>86</v>
      </c>
      <c r="F140" s="8">
        <f>VLOOKUP(A140,'[5]Payments over £250'!A:F,6,FALSE)</f>
        <v>44251</v>
      </c>
    </row>
    <row r="141" spans="1:6" x14ac:dyDescent="0.35">
      <c r="A141" s="7">
        <v>5090503</v>
      </c>
      <c r="B141" s="12">
        <v>918</v>
      </c>
      <c r="C141" s="7" t="s">
        <v>55</v>
      </c>
      <c r="D141" s="7" t="s">
        <v>138</v>
      </c>
      <c r="E141" s="7" t="s">
        <v>138</v>
      </c>
      <c r="F141" s="8">
        <f>VLOOKUP(A141,'[5]Payments over £250'!A:F,6,FALSE)</f>
        <v>44230</v>
      </c>
    </row>
    <row r="142" spans="1:6" x14ac:dyDescent="0.35">
      <c r="A142" s="7">
        <v>5091486</v>
      </c>
      <c r="B142" s="12">
        <v>3666</v>
      </c>
      <c r="C142" s="7" t="s">
        <v>592</v>
      </c>
      <c r="D142" s="7" t="s">
        <v>42</v>
      </c>
      <c r="E142" s="7" t="s">
        <v>56</v>
      </c>
      <c r="F142" s="8">
        <f>VLOOKUP(A142,'[5]Payments over £250'!A:F,6,FALSE)</f>
        <v>44237</v>
      </c>
    </row>
    <row r="143" spans="1:6" x14ac:dyDescent="0.35">
      <c r="A143" s="7">
        <v>5091662</v>
      </c>
      <c r="B143" s="12">
        <v>3365</v>
      </c>
      <c r="C143" s="7" t="s">
        <v>614</v>
      </c>
      <c r="D143" s="7" t="s">
        <v>42</v>
      </c>
      <c r="E143" s="7" t="s">
        <v>44</v>
      </c>
      <c r="F143" s="8">
        <f>VLOOKUP(A143,'[5]Payments over £250'!A:F,6,FALSE)</f>
        <v>44251</v>
      </c>
    </row>
    <row r="144" spans="1:6" x14ac:dyDescent="0.35">
      <c r="A144" s="7">
        <v>5091715</v>
      </c>
      <c r="B144" s="12">
        <v>720</v>
      </c>
      <c r="C144" s="7" t="s">
        <v>84</v>
      </c>
      <c r="D144" s="7" t="s">
        <v>85</v>
      </c>
      <c r="E144" s="7" t="s">
        <v>86</v>
      </c>
      <c r="F144" s="8">
        <f>VLOOKUP(A144,'[5]Payments over £250'!A:F,6,FALSE)</f>
        <v>44244</v>
      </c>
    </row>
    <row r="145" spans="1:6" x14ac:dyDescent="0.35">
      <c r="A145" s="7">
        <v>5091348</v>
      </c>
      <c r="B145" s="12">
        <v>13890</v>
      </c>
      <c r="C145" s="7" t="s">
        <v>349</v>
      </c>
      <c r="D145" s="7" t="s">
        <v>130</v>
      </c>
      <c r="E145" s="7" t="s">
        <v>86</v>
      </c>
      <c r="F145" s="8">
        <f>VLOOKUP(A145,'[5]Payments over £250'!A:F,6,FALSE)</f>
        <v>44237</v>
      </c>
    </row>
    <row r="146" spans="1:6" x14ac:dyDescent="0.35">
      <c r="A146" s="7">
        <v>5091314</v>
      </c>
      <c r="B146" s="12">
        <v>4161.5</v>
      </c>
      <c r="C146" s="7" t="s">
        <v>407</v>
      </c>
      <c r="D146" s="7" t="s">
        <v>42</v>
      </c>
      <c r="E146" s="7" t="s">
        <v>43</v>
      </c>
      <c r="F146" s="8">
        <f>VLOOKUP(A146,'[5]Payments over £250'!A:F,6,FALSE)</f>
        <v>44230</v>
      </c>
    </row>
    <row r="147" spans="1:6" x14ac:dyDescent="0.35">
      <c r="A147" s="7">
        <v>5091277</v>
      </c>
      <c r="B147" s="12">
        <v>33765.24</v>
      </c>
      <c r="C147" s="7" t="s">
        <v>428</v>
      </c>
      <c r="D147" s="7" t="s">
        <v>42</v>
      </c>
      <c r="E147" s="7" t="s">
        <v>100</v>
      </c>
      <c r="F147" s="8">
        <f>VLOOKUP(A147,'[5]Payments over £250'!A:F,6,FALSE)</f>
        <v>44230</v>
      </c>
    </row>
    <row r="148" spans="1:6" x14ac:dyDescent="0.35">
      <c r="A148" s="7">
        <v>5090426</v>
      </c>
      <c r="B148" s="12">
        <v>17011.5</v>
      </c>
      <c r="C148" s="7" t="s">
        <v>189</v>
      </c>
      <c r="D148" s="7" t="s">
        <v>143</v>
      </c>
      <c r="E148" s="7" t="s">
        <v>86</v>
      </c>
      <c r="F148" s="8">
        <f>VLOOKUP(A148,'[5]Payments over £250'!A:F,6,FALSE)</f>
        <v>44230</v>
      </c>
    </row>
    <row r="149" spans="1:6" x14ac:dyDescent="0.35">
      <c r="A149" s="7">
        <v>5091663</v>
      </c>
      <c r="B149" s="12">
        <v>2333.06</v>
      </c>
      <c r="C149" s="7" t="s">
        <v>93</v>
      </c>
      <c r="D149" s="7" t="s">
        <v>94</v>
      </c>
      <c r="E149" s="7" t="s">
        <v>39</v>
      </c>
      <c r="F149" s="8">
        <f>VLOOKUP(A149,'[5]Payments over £250'!A:F,6,FALSE)</f>
        <v>44244</v>
      </c>
    </row>
    <row r="150" spans="1:6" x14ac:dyDescent="0.35">
      <c r="A150" s="7">
        <v>5091556</v>
      </c>
      <c r="B150" s="12">
        <v>7802.1</v>
      </c>
      <c r="C150" s="7" t="s">
        <v>93</v>
      </c>
      <c r="D150" s="7" t="s">
        <v>94</v>
      </c>
      <c r="E150" s="7" t="s">
        <v>39</v>
      </c>
      <c r="F150" s="8">
        <f>VLOOKUP(A150,'[5]Payments over £250'!A:F,6,FALSE)</f>
        <v>44244</v>
      </c>
    </row>
    <row r="151" spans="1:6" x14ac:dyDescent="0.35">
      <c r="A151" s="7">
        <v>5091350</v>
      </c>
      <c r="B151" s="12">
        <v>5934.9</v>
      </c>
      <c r="C151" s="7" t="s">
        <v>93</v>
      </c>
      <c r="D151" s="7" t="s">
        <v>94</v>
      </c>
      <c r="E151" s="7" t="s">
        <v>39</v>
      </c>
      <c r="F151" s="8">
        <f>VLOOKUP(A151,'[5]Payments over £250'!A:F,6,FALSE)</f>
        <v>44237</v>
      </c>
    </row>
    <row r="152" spans="1:6" x14ac:dyDescent="0.35">
      <c r="A152" s="7">
        <v>5091646</v>
      </c>
      <c r="B152" s="12">
        <v>6282</v>
      </c>
      <c r="C152" s="7" t="s">
        <v>10</v>
      </c>
      <c r="D152" s="7" t="s">
        <v>466</v>
      </c>
      <c r="E152" s="7" t="s">
        <v>162</v>
      </c>
      <c r="F152" s="8">
        <f>VLOOKUP(A152,'[5]Payments over £250'!A:F,6,FALSE)</f>
        <v>44244</v>
      </c>
    </row>
    <row r="153" spans="1:6" x14ac:dyDescent="0.35">
      <c r="A153" s="7">
        <v>5091323</v>
      </c>
      <c r="B153" s="12">
        <v>15447</v>
      </c>
      <c r="C153" s="7" t="s">
        <v>97</v>
      </c>
      <c r="D153" s="7" t="s">
        <v>82</v>
      </c>
      <c r="E153" s="7" t="s">
        <v>310</v>
      </c>
      <c r="F153" s="8">
        <f>VLOOKUP(A153,'[5]Payments over £250'!A:F,6,FALSE)</f>
        <v>44237</v>
      </c>
    </row>
    <row r="154" spans="1:6" x14ac:dyDescent="0.35">
      <c r="A154" s="7">
        <v>5091397</v>
      </c>
      <c r="B154" s="12">
        <v>2925</v>
      </c>
      <c r="C154" s="7" t="s">
        <v>613</v>
      </c>
      <c r="D154" s="7" t="s">
        <v>82</v>
      </c>
      <c r="E154" s="7" t="s">
        <v>310</v>
      </c>
      <c r="F154" s="8">
        <f>VLOOKUP(A154,'[5]Payments over £250'!A:F,6,FALSE)</f>
        <v>44237</v>
      </c>
    </row>
    <row r="155" spans="1:6" x14ac:dyDescent="0.35">
      <c r="A155" s="7">
        <v>5091576</v>
      </c>
      <c r="B155" s="12">
        <v>5718.82</v>
      </c>
      <c r="C155" s="7" t="s">
        <v>465</v>
      </c>
      <c r="D155" s="7" t="s">
        <v>466</v>
      </c>
      <c r="E155" s="7" t="s">
        <v>162</v>
      </c>
      <c r="F155" s="8">
        <f>VLOOKUP(A155,'[5]Payments over £250'!A:F,6,FALSE)</f>
        <v>44244</v>
      </c>
    </row>
    <row r="156" spans="1:6" x14ac:dyDescent="0.35">
      <c r="A156" s="7">
        <v>5091585</v>
      </c>
      <c r="B156" s="12">
        <v>77854</v>
      </c>
      <c r="C156" s="7" t="s">
        <v>375</v>
      </c>
      <c r="D156" s="7" t="s">
        <v>88</v>
      </c>
      <c r="E156" s="7" t="s">
        <v>612</v>
      </c>
      <c r="F156" s="8">
        <f>VLOOKUP(A156,'[5]Payments over £250'!A:F,6,FALSE)</f>
        <v>44244</v>
      </c>
    </row>
    <row r="157" spans="1:6" x14ac:dyDescent="0.35">
      <c r="A157" s="7">
        <v>5091212</v>
      </c>
      <c r="B157" s="12">
        <v>164084.82999999999</v>
      </c>
      <c r="C157" s="7" t="s">
        <v>97</v>
      </c>
      <c r="D157" s="7" t="s">
        <v>88</v>
      </c>
      <c r="E157" s="7" t="s">
        <v>612</v>
      </c>
      <c r="F157" s="8">
        <f>VLOOKUP(A157,'[5]Payments over £250'!A:F,6,FALSE)</f>
        <v>44230</v>
      </c>
    </row>
    <row r="158" spans="1:6" x14ac:dyDescent="0.35">
      <c r="A158" s="7">
        <v>5091568</v>
      </c>
      <c r="B158" s="12">
        <v>2665.49</v>
      </c>
      <c r="C158" s="7" t="s">
        <v>166</v>
      </c>
      <c r="D158" s="7" t="s">
        <v>88</v>
      </c>
      <c r="E158" s="7" t="s">
        <v>20</v>
      </c>
      <c r="F158" s="8">
        <f>VLOOKUP(A158,'[5]Payments over £250'!A:F,6,FALSE)</f>
        <v>44244</v>
      </c>
    </row>
    <row r="159" spans="1:6" x14ac:dyDescent="0.35">
      <c r="A159" s="7">
        <v>5091409</v>
      </c>
      <c r="B159" s="12">
        <v>9293.2199999999993</v>
      </c>
      <c r="C159" s="7" t="s">
        <v>93</v>
      </c>
      <c r="D159" s="7" t="s">
        <v>94</v>
      </c>
      <c r="E159" s="7" t="s">
        <v>39</v>
      </c>
      <c r="F159" s="8">
        <f>VLOOKUP(A159,'[5]Payments over £250'!A:F,6,FALSE)</f>
        <v>44237</v>
      </c>
    </row>
    <row r="160" spans="1:6" x14ac:dyDescent="0.35">
      <c r="A160" s="7">
        <v>5091435</v>
      </c>
      <c r="B160" s="12">
        <v>300</v>
      </c>
      <c r="C160" s="7" t="s">
        <v>611</v>
      </c>
      <c r="D160" s="7" t="s">
        <v>82</v>
      </c>
      <c r="E160" s="7" t="s">
        <v>76</v>
      </c>
      <c r="F160" s="8">
        <f>VLOOKUP(A160,'[5]Payments over £250'!A:F,6,FALSE)</f>
        <v>44237</v>
      </c>
    </row>
    <row r="161" spans="1:6" x14ac:dyDescent="0.35">
      <c r="A161" s="7">
        <v>5091803</v>
      </c>
      <c r="B161" s="12">
        <v>1455.16</v>
      </c>
      <c r="C161" s="7" t="s">
        <v>154</v>
      </c>
      <c r="D161" s="7" t="s">
        <v>94</v>
      </c>
      <c r="E161" s="7" t="s">
        <v>178</v>
      </c>
      <c r="F161" s="8">
        <f>VLOOKUP(A161,'[5]Payments over £250'!A:F,6,FALSE)</f>
        <v>44251</v>
      </c>
    </row>
    <row r="162" spans="1:6" x14ac:dyDescent="0.35">
      <c r="A162" s="7">
        <v>5091438</v>
      </c>
      <c r="B162" s="12">
        <v>810</v>
      </c>
      <c r="C162" s="7" t="s">
        <v>610</v>
      </c>
      <c r="D162" s="7" t="s">
        <v>82</v>
      </c>
      <c r="E162" s="7" t="s">
        <v>53</v>
      </c>
      <c r="F162" s="8">
        <f>VLOOKUP(A162,'[5]Payments over £250'!A:F,6,FALSE)</f>
        <v>44237</v>
      </c>
    </row>
  </sheetData>
  <autoFilter ref="A2:F162" xr:uid="{A2C425A3-A8E2-420A-8863-B0783ABEB92C}"/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B68CD-9AE1-4DA4-A199-E16C5A39847D}">
  <dimension ref="A1:F276"/>
  <sheetViews>
    <sheetView tabSelected="1" workbookViewId="0">
      <selection activeCell="D11" sqref="D11"/>
    </sheetView>
  </sheetViews>
  <sheetFormatPr defaultRowHeight="14.5" x14ac:dyDescent="0.35"/>
  <cols>
    <col min="1" max="1" width="10.1796875" style="7" bestFit="1" customWidth="1"/>
    <col min="2" max="2" width="10.26953125" style="12" bestFit="1" customWidth="1"/>
    <col min="3" max="3" width="49.1796875" style="7" bestFit="1" customWidth="1"/>
    <col min="4" max="4" width="35" style="7" bestFit="1" customWidth="1"/>
    <col min="5" max="5" width="44.81640625" style="7" bestFit="1" customWidth="1"/>
    <col min="6" max="6" width="16.08984375" style="7" bestFit="1" customWidth="1"/>
    <col min="7" max="16384" width="8.7265625" style="7"/>
  </cols>
  <sheetData>
    <row r="1" spans="1:6" x14ac:dyDescent="0.35">
      <c r="A1" s="16" t="s">
        <v>657</v>
      </c>
      <c r="B1" s="16"/>
      <c r="C1" s="16"/>
      <c r="D1" s="16"/>
      <c r="E1" s="16"/>
      <c r="F1" s="16"/>
    </row>
    <row r="2" spans="1:6" ht="29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6" t="s">
        <v>5</v>
      </c>
    </row>
    <row r="3" spans="1:6" x14ac:dyDescent="0.35">
      <c r="A3" s="7">
        <v>5090596</v>
      </c>
      <c r="B3" s="12">
        <v>14699.25</v>
      </c>
      <c r="C3" s="7" t="s">
        <v>407</v>
      </c>
      <c r="D3" s="7" t="s">
        <v>191</v>
      </c>
      <c r="E3" s="7" t="s">
        <v>353</v>
      </c>
      <c r="F3" s="8">
        <v>44272</v>
      </c>
    </row>
    <row r="4" spans="1:6" x14ac:dyDescent="0.35">
      <c r="A4" s="7">
        <v>5090761</v>
      </c>
      <c r="B4" s="12">
        <v>3487.28</v>
      </c>
      <c r="C4" s="7" t="s">
        <v>91</v>
      </c>
      <c r="D4" s="7" t="s">
        <v>87</v>
      </c>
      <c r="E4" s="7" t="s">
        <v>92</v>
      </c>
      <c r="F4" s="8">
        <v>44272</v>
      </c>
    </row>
    <row r="5" spans="1:6" x14ac:dyDescent="0.35">
      <c r="A5" s="7">
        <v>5090762</v>
      </c>
      <c r="B5" s="12">
        <v>4178.43</v>
      </c>
      <c r="C5" s="7" t="s">
        <v>91</v>
      </c>
      <c r="D5" s="7" t="s">
        <v>87</v>
      </c>
      <c r="E5" s="7" t="s">
        <v>92</v>
      </c>
      <c r="F5" s="8">
        <v>44272</v>
      </c>
    </row>
    <row r="6" spans="1:6" x14ac:dyDescent="0.35">
      <c r="A6" s="7">
        <v>5090763</v>
      </c>
      <c r="B6" s="12">
        <v>2799.55</v>
      </c>
      <c r="C6" s="7" t="s">
        <v>91</v>
      </c>
      <c r="D6" s="7" t="s">
        <v>87</v>
      </c>
      <c r="E6" s="7" t="s">
        <v>92</v>
      </c>
      <c r="F6" s="8">
        <v>44272</v>
      </c>
    </row>
    <row r="7" spans="1:6" x14ac:dyDescent="0.35">
      <c r="A7" s="7">
        <v>5090764</v>
      </c>
      <c r="B7" s="12">
        <v>2763.27</v>
      </c>
      <c r="C7" s="7" t="s">
        <v>91</v>
      </c>
      <c r="D7" s="7" t="s">
        <v>87</v>
      </c>
      <c r="E7" s="7" t="s">
        <v>92</v>
      </c>
      <c r="F7" s="8">
        <v>44272</v>
      </c>
    </row>
    <row r="8" spans="1:6" x14ac:dyDescent="0.35">
      <c r="A8" s="7">
        <v>5090765</v>
      </c>
      <c r="B8" s="12">
        <v>2778.94</v>
      </c>
      <c r="C8" s="7" t="s">
        <v>91</v>
      </c>
      <c r="D8" s="7" t="s">
        <v>87</v>
      </c>
      <c r="E8" s="7" t="s">
        <v>92</v>
      </c>
      <c r="F8" s="8">
        <v>44272</v>
      </c>
    </row>
    <row r="9" spans="1:6" x14ac:dyDescent="0.35">
      <c r="A9" s="7">
        <v>5090776</v>
      </c>
      <c r="B9" s="12">
        <v>370</v>
      </c>
      <c r="C9" s="7" t="s">
        <v>30</v>
      </c>
      <c r="D9" s="7" t="s">
        <v>11</v>
      </c>
      <c r="E9" s="7" t="s">
        <v>12</v>
      </c>
      <c r="F9" s="8">
        <v>44258</v>
      </c>
    </row>
    <row r="10" spans="1:6" x14ac:dyDescent="0.35">
      <c r="A10" s="7">
        <v>5090777</v>
      </c>
      <c r="B10" s="12">
        <v>370</v>
      </c>
      <c r="C10" s="7" t="s">
        <v>30</v>
      </c>
      <c r="D10" s="7" t="s">
        <v>11</v>
      </c>
      <c r="E10" s="7" t="s">
        <v>12</v>
      </c>
      <c r="F10" s="8">
        <v>44258</v>
      </c>
    </row>
    <row r="11" spans="1:6" x14ac:dyDescent="0.35">
      <c r="A11" s="7">
        <v>5091049</v>
      </c>
      <c r="B11" s="12">
        <v>90000</v>
      </c>
      <c r="C11" s="7" t="s">
        <v>628</v>
      </c>
      <c r="D11" s="7" t="s">
        <v>296</v>
      </c>
      <c r="E11" s="7" t="s">
        <v>303</v>
      </c>
      <c r="F11" s="8">
        <v>44279</v>
      </c>
    </row>
    <row r="12" spans="1:6" x14ac:dyDescent="0.35">
      <c r="A12" s="7">
        <v>5091317</v>
      </c>
      <c r="B12" s="12">
        <v>-22500</v>
      </c>
      <c r="C12" s="7" t="s">
        <v>628</v>
      </c>
      <c r="D12" s="7" t="s">
        <v>296</v>
      </c>
      <c r="E12" s="7" t="s">
        <v>303</v>
      </c>
      <c r="F12" s="8">
        <v>44279</v>
      </c>
    </row>
    <row r="13" spans="1:6" x14ac:dyDescent="0.35">
      <c r="A13" s="7">
        <v>5091342</v>
      </c>
      <c r="B13" s="12">
        <v>12500</v>
      </c>
      <c r="C13" s="7" t="s">
        <v>629</v>
      </c>
      <c r="D13" s="7" t="s">
        <v>35</v>
      </c>
      <c r="E13" s="7" t="s">
        <v>353</v>
      </c>
      <c r="F13" s="8">
        <v>44265</v>
      </c>
    </row>
    <row r="14" spans="1:6" x14ac:dyDescent="0.35">
      <c r="A14" s="7">
        <v>5091343</v>
      </c>
      <c r="B14" s="12">
        <v>12500</v>
      </c>
      <c r="C14" s="7" t="s">
        <v>629</v>
      </c>
      <c r="D14" s="7" t="s">
        <v>35</v>
      </c>
      <c r="E14" s="7" t="s">
        <v>353</v>
      </c>
      <c r="F14" s="8">
        <v>44272</v>
      </c>
    </row>
    <row r="15" spans="1:6" x14ac:dyDescent="0.35">
      <c r="A15" s="7">
        <v>5091490</v>
      </c>
      <c r="B15" s="12">
        <v>950</v>
      </c>
      <c r="C15" s="7" t="s">
        <v>506</v>
      </c>
      <c r="D15" s="7" t="s">
        <v>18</v>
      </c>
      <c r="E15" s="7" t="s">
        <v>164</v>
      </c>
      <c r="F15" s="8">
        <v>44281</v>
      </c>
    </row>
    <row r="16" spans="1:6" x14ac:dyDescent="0.35">
      <c r="A16" s="7">
        <v>5091493</v>
      </c>
      <c r="B16" s="12">
        <v>997.02</v>
      </c>
      <c r="C16" s="7" t="s">
        <v>384</v>
      </c>
      <c r="D16" s="7" t="s">
        <v>22</v>
      </c>
      <c r="E16" s="7" t="s">
        <v>34</v>
      </c>
      <c r="F16" s="8">
        <v>44279</v>
      </c>
    </row>
    <row r="17" spans="1:6" x14ac:dyDescent="0.35">
      <c r="A17" s="7">
        <v>5091755</v>
      </c>
      <c r="B17" s="12">
        <v>1995.95</v>
      </c>
      <c r="C17" s="7" t="s">
        <v>23</v>
      </c>
      <c r="D17" s="7" t="s">
        <v>35</v>
      </c>
      <c r="E17" s="7" t="s">
        <v>304</v>
      </c>
      <c r="F17" s="8">
        <v>44258</v>
      </c>
    </row>
    <row r="18" spans="1:6" x14ac:dyDescent="0.35">
      <c r="A18" s="7">
        <v>5091841</v>
      </c>
      <c r="B18" s="12">
        <v>4116.5</v>
      </c>
      <c r="C18" s="7" t="s">
        <v>184</v>
      </c>
      <c r="D18" s="7" t="s">
        <v>48</v>
      </c>
      <c r="E18" s="7" t="s">
        <v>163</v>
      </c>
      <c r="F18" s="8">
        <v>44272</v>
      </c>
    </row>
    <row r="19" spans="1:6" x14ac:dyDescent="0.35">
      <c r="A19" s="7">
        <v>5091842</v>
      </c>
      <c r="B19" s="12">
        <v>11500</v>
      </c>
      <c r="C19" s="7" t="s">
        <v>184</v>
      </c>
      <c r="D19" s="7" t="s">
        <v>48</v>
      </c>
      <c r="E19" s="7" t="s">
        <v>163</v>
      </c>
      <c r="F19" s="8">
        <v>44272</v>
      </c>
    </row>
    <row r="20" spans="1:6" x14ac:dyDescent="0.35">
      <c r="A20" s="7">
        <v>5091863</v>
      </c>
      <c r="B20" s="12">
        <v>273.18</v>
      </c>
      <c r="C20" s="7" t="s">
        <v>252</v>
      </c>
      <c r="D20" s="7" t="s">
        <v>72</v>
      </c>
      <c r="E20" s="7" t="s">
        <v>51</v>
      </c>
      <c r="F20" s="8">
        <v>44258</v>
      </c>
    </row>
    <row r="21" spans="1:6" x14ac:dyDescent="0.35">
      <c r="A21" s="7">
        <v>5091864</v>
      </c>
      <c r="B21" s="12">
        <v>907</v>
      </c>
      <c r="C21" s="7" t="s">
        <v>361</v>
      </c>
      <c r="D21" s="7" t="s">
        <v>7</v>
      </c>
      <c r="E21" s="7" t="s">
        <v>16</v>
      </c>
      <c r="F21" s="8">
        <v>44265</v>
      </c>
    </row>
    <row r="22" spans="1:6" x14ac:dyDescent="0.35">
      <c r="A22" s="7">
        <v>5091869</v>
      </c>
      <c r="B22" s="12">
        <v>1010</v>
      </c>
      <c r="C22" s="7" t="s">
        <v>294</v>
      </c>
      <c r="D22" s="7" t="s">
        <v>87</v>
      </c>
      <c r="E22" s="7" t="s">
        <v>86</v>
      </c>
      <c r="F22" s="8">
        <v>44258</v>
      </c>
    </row>
    <row r="23" spans="1:6" x14ac:dyDescent="0.35">
      <c r="A23" s="7">
        <v>5091899</v>
      </c>
      <c r="B23" s="12">
        <v>880</v>
      </c>
      <c r="C23" s="7" t="s">
        <v>630</v>
      </c>
      <c r="D23" s="7" t="s">
        <v>38</v>
      </c>
      <c r="E23" s="7" t="s">
        <v>61</v>
      </c>
      <c r="F23" s="8">
        <v>44265</v>
      </c>
    </row>
    <row r="24" spans="1:6" x14ac:dyDescent="0.35">
      <c r="A24" s="7">
        <v>5091899</v>
      </c>
      <c r="B24" s="12">
        <v>172.47</v>
      </c>
      <c r="C24" s="7" t="s">
        <v>630</v>
      </c>
      <c r="D24" s="7" t="s">
        <v>38</v>
      </c>
      <c r="E24" s="7" t="s">
        <v>61</v>
      </c>
      <c r="F24" s="8">
        <v>44265</v>
      </c>
    </row>
    <row r="25" spans="1:6" x14ac:dyDescent="0.35">
      <c r="A25" s="7">
        <v>5091902</v>
      </c>
      <c r="B25" s="12">
        <v>2175</v>
      </c>
      <c r="C25" s="7" t="s">
        <v>631</v>
      </c>
      <c r="D25" s="7" t="s">
        <v>48</v>
      </c>
      <c r="E25" s="7" t="s">
        <v>456</v>
      </c>
      <c r="F25" s="8">
        <v>44258</v>
      </c>
    </row>
    <row r="26" spans="1:6" x14ac:dyDescent="0.35">
      <c r="A26" s="7">
        <v>5091907</v>
      </c>
      <c r="B26" s="12">
        <v>612</v>
      </c>
      <c r="C26" s="7" t="s">
        <v>21</v>
      </c>
      <c r="D26" s="7" t="s">
        <v>22</v>
      </c>
      <c r="E26" s="7" t="s">
        <v>16</v>
      </c>
      <c r="F26" s="8">
        <v>44258</v>
      </c>
    </row>
    <row r="27" spans="1:6" x14ac:dyDescent="0.35">
      <c r="A27" s="7">
        <v>5091914</v>
      </c>
      <c r="B27" s="12">
        <v>374.53</v>
      </c>
      <c r="C27" s="7" t="s">
        <v>549</v>
      </c>
      <c r="D27" s="7" t="s">
        <v>42</v>
      </c>
      <c r="E27" s="7" t="s">
        <v>62</v>
      </c>
      <c r="F27" s="8">
        <v>44265</v>
      </c>
    </row>
    <row r="28" spans="1:6" x14ac:dyDescent="0.35">
      <c r="A28" s="7">
        <v>5091964</v>
      </c>
      <c r="B28" s="12">
        <v>4987</v>
      </c>
      <c r="C28" s="7" t="s">
        <v>189</v>
      </c>
      <c r="D28" s="7" t="s">
        <v>143</v>
      </c>
      <c r="E28" s="7" t="s">
        <v>86</v>
      </c>
      <c r="F28" s="8">
        <v>44265</v>
      </c>
    </row>
    <row r="29" spans="1:6" x14ac:dyDescent="0.35">
      <c r="A29" s="7">
        <v>5091974</v>
      </c>
      <c r="B29" s="12">
        <v>3087.43</v>
      </c>
      <c r="C29" s="7" t="s">
        <v>276</v>
      </c>
      <c r="D29" s="7" t="s">
        <v>131</v>
      </c>
      <c r="E29" s="7" t="s">
        <v>86</v>
      </c>
      <c r="F29" s="8">
        <v>44258</v>
      </c>
    </row>
    <row r="30" spans="1:6" x14ac:dyDescent="0.35">
      <c r="A30" s="7">
        <v>5091988</v>
      </c>
      <c r="B30" s="12">
        <v>383.3</v>
      </c>
      <c r="C30" s="7" t="s">
        <v>453</v>
      </c>
      <c r="D30" s="7" t="s">
        <v>11</v>
      </c>
      <c r="E30" s="7" t="s">
        <v>27</v>
      </c>
      <c r="F30" s="8">
        <v>44258</v>
      </c>
    </row>
    <row r="31" spans="1:6" x14ac:dyDescent="0.35">
      <c r="A31" s="7">
        <v>5092021</v>
      </c>
      <c r="B31" s="12">
        <v>9100</v>
      </c>
      <c r="C31" s="7" t="s">
        <v>576</v>
      </c>
      <c r="D31" s="7" t="s">
        <v>42</v>
      </c>
      <c r="E31" s="7" t="s">
        <v>14</v>
      </c>
      <c r="F31" s="8">
        <v>44272</v>
      </c>
    </row>
    <row r="32" spans="1:6" x14ac:dyDescent="0.35">
      <c r="A32" s="7">
        <v>5092021</v>
      </c>
      <c r="B32" s="12">
        <v>3900</v>
      </c>
      <c r="C32" s="7" t="s">
        <v>576</v>
      </c>
      <c r="D32" s="7" t="s">
        <v>42</v>
      </c>
      <c r="E32" s="7" t="s">
        <v>14</v>
      </c>
      <c r="F32" s="8">
        <v>44272</v>
      </c>
    </row>
    <row r="33" spans="1:6" x14ac:dyDescent="0.35">
      <c r="A33" s="7">
        <v>5092028</v>
      </c>
      <c r="B33" s="12">
        <v>353</v>
      </c>
      <c r="C33" s="7" t="s">
        <v>190</v>
      </c>
      <c r="D33" s="7" t="s">
        <v>72</v>
      </c>
      <c r="E33" s="7" t="s">
        <v>51</v>
      </c>
      <c r="F33" s="8">
        <v>44258</v>
      </c>
    </row>
    <row r="34" spans="1:6" x14ac:dyDescent="0.35">
      <c r="A34" s="7">
        <v>5092030</v>
      </c>
      <c r="B34" s="12">
        <v>860</v>
      </c>
      <c r="C34" s="7" t="s">
        <v>140</v>
      </c>
      <c r="D34" s="7" t="s">
        <v>159</v>
      </c>
      <c r="E34" s="7" t="s">
        <v>51</v>
      </c>
      <c r="F34" s="8">
        <v>44258</v>
      </c>
    </row>
    <row r="35" spans="1:6" x14ac:dyDescent="0.35">
      <c r="A35" s="7">
        <v>5092030</v>
      </c>
      <c r="B35" s="12">
        <v>295.5</v>
      </c>
      <c r="C35" s="7" t="s">
        <v>140</v>
      </c>
      <c r="D35" s="7" t="s">
        <v>159</v>
      </c>
      <c r="E35" s="7" t="s">
        <v>51</v>
      </c>
      <c r="F35" s="8">
        <v>44258</v>
      </c>
    </row>
    <row r="36" spans="1:6" x14ac:dyDescent="0.35">
      <c r="A36" s="7">
        <v>5092030</v>
      </c>
      <c r="B36" s="12">
        <v>277.5</v>
      </c>
      <c r="C36" s="7" t="s">
        <v>140</v>
      </c>
      <c r="D36" s="7" t="s">
        <v>159</v>
      </c>
      <c r="E36" s="7" t="s">
        <v>51</v>
      </c>
      <c r="F36" s="8">
        <v>44258</v>
      </c>
    </row>
    <row r="37" spans="1:6" x14ac:dyDescent="0.35">
      <c r="A37" s="7">
        <v>5092030</v>
      </c>
      <c r="B37" s="12">
        <v>375</v>
      </c>
      <c r="C37" s="7" t="s">
        <v>140</v>
      </c>
      <c r="D37" s="7" t="s">
        <v>159</v>
      </c>
      <c r="E37" s="7" t="s">
        <v>51</v>
      </c>
      <c r="F37" s="8">
        <v>44258</v>
      </c>
    </row>
    <row r="38" spans="1:6" x14ac:dyDescent="0.35">
      <c r="A38" s="7">
        <v>5092030</v>
      </c>
      <c r="B38" s="12">
        <v>295.5</v>
      </c>
      <c r="C38" s="7" t="s">
        <v>140</v>
      </c>
      <c r="D38" s="7" t="s">
        <v>159</v>
      </c>
      <c r="E38" s="7" t="s">
        <v>51</v>
      </c>
      <c r="F38" s="8">
        <v>44258</v>
      </c>
    </row>
    <row r="39" spans="1:6" x14ac:dyDescent="0.35">
      <c r="A39" s="7">
        <v>5092086</v>
      </c>
      <c r="B39" s="12">
        <v>12842.8</v>
      </c>
      <c r="C39" s="7" t="s">
        <v>478</v>
      </c>
      <c r="D39" s="7" t="s">
        <v>42</v>
      </c>
      <c r="E39" s="7" t="s">
        <v>479</v>
      </c>
      <c r="F39" s="8">
        <v>44258</v>
      </c>
    </row>
    <row r="40" spans="1:6" x14ac:dyDescent="0.35">
      <c r="A40" s="7">
        <v>5092095</v>
      </c>
      <c r="B40" s="12">
        <v>2548.08</v>
      </c>
      <c r="C40" s="7" t="s">
        <v>290</v>
      </c>
      <c r="D40" s="7" t="s">
        <v>42</v>
      </c>
      <c r="E40" s="7" t="s">
        <v>311</v>
      </c>
      <c r="F40" s="8">
        <v>44265</v>
      </c>
    </row>
    <row r="41" spans="1:6" x14ac:dyDescent="0.35">
      <c r="A41" s="7">
        <v>5092096</v>
      </c>
      <c r="B41" s="12">
        <v>1932.9</v>
      </c>
      <c r="C41" s="7" t="s">
        <v>148</v>
      </c>
      <c r="D41" s="7" t="s">
        <v>72</v>
      </c>
      <c r="E41" s="7" t="s">
        <v>51</v>
      </c>
      <c r="F41" s="8">
        <v>44265</v>
      </c>
    </row>
    <row r="42" spans="1:6" x14ac:dyDescent="0.35">
      <c r="A42" s="7">
        <v>5092107</v>
      </c>
      <c r="B42" s="12">
        <v>1860</v>
      </c>
      <c r="C42" s="7" t="s">
        <v>455</v>
      </c>
      <c r="D42" s="7" t="s">
        <v>35</v>
      </c>
      <c r="E42" s="7" t="s">
        <v>304</v>
      </c>
      <c r="F42" s="8">
        <v>44265</v>
      </c>
    </row>
    <row r="43" spans="1:6" x14ac:dyDescent="0.35">
      <c r="A43" s="7">
        <v>5092108</v>
      </c>
      <c r="B43" s="12">
        <v>703.97</v>
      </c>
      <c r="C43" s="7" t="s">
        <v>46</v>
      </c>
      <c r="D43" s="7" t="s">
        <v>47</v>
      </c>
      <c r="E43" s="7" t="s">
        <v>8</v>
      </c>
      <c r="F43" s="8">
        <v>44265</v>
      </c>
    </row>
    <row r="44" spans="1:6" x14ac:dyDescent="0.35">
      <c r="A44" s="7">
        <v>5092117</v>
      </c>
      <c r="B44" s="12">
        <v>433.97</v>
      </c>
      <c r="C44" s="7" t="s">
        <v>512</v>
      </c>
      <c r="D44" s="7" t="s">
        <v>35</v>
      </c>
      <c r="E44" s="7" t="s">
        <v>304</v>
      </c>
      <c r="F44" s="8">
        <v>44265</v>
      </c>
    </row>
    <row r="45" spans="1:6" x14ac:dyDescent="0.35">
      <c r="A45" s="7">
        <v>5092118</v>
      </c>
      <c r="B45" s="12">
        <v>599.45000000000005</v>
      </c>
      <c r="C45" s="7" t="s">
        <v>512</v>
      </c>
      <c r="D45" s="7" t="s">
        <v>35</v>
      </c>
      <c r="E45" s="7" t="s">
        <v>304</v>
      </c>
      <c r="F45" s="8">
        <v>44265</v>
      </c>
    </row>
    <row r="46" spans="1:6" x14ac:dyDescent="0.35">
      <c r="A46" s="7">
        <v>5092120</v>
      </c>
      <c r="B46" s="12">
        <v>1189.8800000000001</v>
      </c>
      <c r="C46" s="7" t="s">
        <v>512</v>
      </c>
      <c r="D46" s="7" t="s">
        <v>35</v>
      </c>
      <c r="E46" s="7" t="s">
        <v>304</v>
      </c>
      <c r="F46" s="8">
        <v>44265</v>
      </c>
    </row>
    <row r="47" spans="1:6" x14ac:dyDescent="0.35">
      <c r="A47" s="7">
        <v>5092121</v>
      </c>
      <c r="B47" s="12">
        <v>672</v>
      </c>
      <c r="C47" s="7" t="s">
        <v>632</v>
      </c>
      <c r="D47" s="7" t="s">
        <v>35</v>
      </c>
      <c r="E47" s="7" t="s">
        <v>304</v>
      </c>
      <c r="F47" s="8">
        <v>44265</v>
      </c>
    </row>
    <row r="48" spans="1:6" x14ac:dyDescent="0.35">
      <c r="A48" s="7">
        <v>5092122</v>
      </c>
      <c r="B48" s="12">
        <v>285</v>
      </c>
      <c r="C48" s="7" t="s">
        <v>632</v>
      </c>
      <c r="D48" s="7" t="s">
        <v>35</v>
      </c>
      <c r="E48" s="7" t="s">
        <v>304</v>
      </c>
      <c r="F48" s="8">
        <v>44265</v>
      </c>
    </row>
    <row r="49" spans="1:6" x14ac:dyDescent="0.35">
      <c r="A49" s="7">
        <v>5092127</v>
      </c>
      <c r="B49" s="12">
        <v>410</v>
      </c>
      <c r="C49" s="7" t="s">
        <v>511</v>
      </c>
      <c r="D49" s="7" t="s">
        <v>191</v>
      </c>
      <c r="E49" s="7" t="s">
        <v>304</v>
      </c>
      <c r="F49" s="8">
        <v>44265</v>
      </c>
    </row>
    <row r="50" spans="1:6" x14ac:dyDescent="0.35">
      <c r="A50" s="7">
        <v>5092128</v>
      </c>
      <c r="B50" s="12">
        <v>3800</v>
      </c>
      <c r="C50" s="7" t="s">
        <v>189</v>
      </c>
      <c r="D50" s="7" t="s">
        <v>87</v>
      </c>
      <c r="E50" s="7" t="s">
        <v>86</v>
      </c>
      <c r="F50" s="8">
        <v>44265</v>
      </c>
    </row>
    <row r="51" spans="1:6" x14ac:dyDescent="0.35">
      <c r="A51" s="7">
        <v>5092129</v>
      </c>
      <c r="B51" s="12">
        <v>1597.19</v>
      </c>
      <c r="C51" s="7" t="s">
        <v>516</v>
      </c>
      <c r="D51" s="7" t="s">
        <v>48</v>
      </c>
      <c r="E51" s="7" t="s">
        <v>309</v>
      </c>
      <c r="F51" s="8">
        <v>44265</v>
      </c>
    </row>
    <row r="52" spans="1:6" x14ac:dyDescent="0.35">
      <c r="A52" s="7">
        <v>5092131</v>
      </c>
      <c r="B52" s="12">
        <v>3450.65</v>
      </c>
      <c r="C52" s="7" t="s">
        <v>246</v>
      </c>
      <c r="D52" s="7" t="s">
        <v>42</v>
      </c>
      <c r="E52" s="7" t="s">
        <v>62</v>
      </c>
      <c r="F52" s="8">
        <v>44272</v>
      </c>
    </row>
    <row r="53" spans="1:6" x14ac:dyDescent="0.35">
      <c r="A53" s="7">
        <v>5092132</v>
      </c>
      <c r="B53" s="12">
        <v>495</v>
      </c>
      <c r="C53" s="7" t="s">
        <v>246</v>
      </c>
      <c r="D53" s="7" t="s">
        <v>42</v>
      </c>
      <c r="E53" s="7" t="s">
        <v>62</v>
      </c>
      <c r="F53" s="8">
        <v>44272</v>
      </c>
    </row>
    <row r="54" spans="1:6" x14ac:dyDescent="0.35">
      <c r="A54" s="7">
        <v>5092159</v>
      </c>
      <c r="B54" s="12">
        <v>700</v>
      </c>
      <c r="C54" s="7" t="s">
        <v>633</v>
      </c>
      <c r="D54" s="7" t="s">
        <v>299</v>
      </c>
      <c r="E54" s="7" t="s">
        <v>12</v>
      </c>
      <c r="F54" s="8">
        <v>44265</v>
      </c>
    </row>
    <row r="55" spans="1:6" x14ac:dyDescent="0.35">
      <c r="A55" s="7">
        <v>5092161</v>
      </c>
      <c r="B55" s="12">
        <v>846</v>
      </c>
      <c r="C55" s="7" t="s">
        <v>485</v>
      </c>
      <c r="D55" s="7" t="s">
        <v>42</v>
      </c>
      <c r="E55" s="7" t="s">
        <v>56</v>
      </c>
      <c r="F55" s="8">
        <v>44265</v>
      </c>
    </row>
    <row r="56" spans="1:6" x14ac:dyDescent="0.35">
      <c r="A56" s="7">
        <v>5092162</v>
      </c>
      <c r="B56" s="12">
        <v>1105</v>
      </c>
      <c r="C56" s="7" t="s">
        <v>10</v>
      </c>
      <c r="D56" s="7" t="s">
        <v>11</v>
      </c>
      <c r="E56" s="7" t="s">
        <v>27</v>
      </c>
      <c r="F56" s="8">
        <v>44265</v>
      </c>
    </row>
    <row r="57" spans="1:6" x14ac:dyDescent="0.35">
      <c r="A57" s="7">
        <v>5092164</v>
      </c>
      <c r="B57" s="12">
        <v>845</v>
      </c>
      <c r="C57" s="7" t="s">
        <v>10</v>
      </c>
      <c r="D57" s="7" t="s">
        <v>11</v>
      </c>
      <c r="E57" s="7" t="s">
        <v>27</v>
      </c>
      <c r="F57" s="8">
        <v>44265</v>
      </c>
    </row>
    <row r="58" spans="1:6" x14ac:dyDescent="0.35">
      <c r="A58" s="7">
        <v>5092177</v>
      </c>
      <c r="B58" s="12">
        <v>3400</v>
      </c>
      <c r="C58" s="7" t="s">
        <v>537</v>
      </c>
      <c r="D58" s="7" t="s">
        <v>300</v>
      </c>
      <c r="E58" s="7" t="s">
        <v>39</v>
      </c>
      <c r="F58" s="8">
        <v>44272</v>
      </c>
    </row>
    <row r="59" spans="1:6" x14ac:dyDescent="0.35">
      <c r="A59" s="7">
        <v>5092178</v>
      </c>
      <c r="B59" s="12">
        <v>1945</v>
      </c>
      <c r="C59" s="7" t="s">
        <v>537</v>
      </c>
      <c r="D59" s="7" t="s">
        <v>300</v>
      </c>
      <c r="E59" s="7" t="s">
        <v>39</v>
      </c>
      <c r="F59" s="8">
        <v>44272</v>
      </c>
    </row>
    <row r="60" spans="1:6" x14ac:dyDescent="0.35">
      <c r="A60" s="7">
        <v>5092182</v>
      </c>
      <c r="B60" s="12">
        <v>990</v>
      </c>
      <c r="C60" s="7" t="s">
        <v>91</v>
      </c>
      <c r="D60" s="7" t="s">
        <v>87</v>
      </c>
      <c r="E60" s="7" t="s">
        <v>92</v>
      </c>
      <c r="F60" s="8">
        <v>44272</v>
      </c>
    </row>
    <row r="61" spans="1:6" x14ac:dyDescent="0.35">
      <c r="A61" s="7">
        <v>5092187</v>
      </c>
      <c r="B61" s="12">
        <v>650</v>
      </c>
      <c r="C61" s="7" t="s">
        <v>356</v>
      </c>
      <c r="D61" s="7" t="s">
        <v>73</v>
      </c>
      <c r="E61" s="7" t="s">
        <v>8</v>
      </c>
      <c r="F61" s="8">
        <v>44265</v>
      </c>
    </row>
    <row r="62" spans="1:6" x14ac:dyDescent="0.35">
      <c r="A62" s="7">
        <v>5092189</v>
      </c>
      <c r="B62" s="12">
        <v>1747.85</v>
      </c>
      <c r="C62" s="7" t="s">
        <v>176</v>
      </c>
      <c r="D62" s="7" t="s">
        <v>73</v>
      </c>
      <c r="E62" s="7" t="s">
        <v>34</v>
      </c>
      <c r="F62" s="8">
        <v>44279</v>
      </c>
    </row>
    <row r="63" spans="1:6" x14ac:dyDescent="0.35">
      <c r="A63" s="7">
        <v>5092190</v>
      </c>
      <c r="B63" s="12">
        <v>1048.33</v>
      </c>
      <c r="C63" s="7" t="s">
        <v>154</v>
      </c>
      <c r="D63" s="7" t="s">
        <v>94</v>
      </c>
      <c r="E63" s="7" t="s">
        <v>178</v>
      </c>
      <c r="F63" s="8">
        <v>44265</v>
      </c>
    </row>
    <row r="64" spans="1:6" x14ac:dyDescent="0.35">
      <c r="A64" s="7">
        <v>5092222</v>
      </c>
      <c r="B64" s="12">
        <v>4141.8999999999996</v>
      </c>
      <c r="C64" s="7" t="s">
        <v>40</v>
      </c>
      <c r="D64" s="7" t="s">
        <v>41</v>
      </c>
      <c r="E64" s="7" t="s">
        <v>163</v>
      </c>
      <c r="F64" s="8">
        <v>44281</v>
      </c>
    </row>
    <row r="65" spans="1:6" x14ac:dyDescent="0.35">
      <c r="A65" s="7">
        <v>5092222</v>
      </c>
      <c r="B65" s="12">
        <v>4.09</v>
      </c>
      <c r="C65" s="7" t="s">
        <v>40</v>
      </c>
      <c r="D65" s="7" t="s">
        <v>41</v>
      </c>
      <c r="E65" s="7" t="s">
        <v>163</v>
      </c>
      <c r="F65" s="8">
        <v>44281</v>
      </c>
    </row>
    <row r="66" spans="1:6" x14ac:dyDescent="0.35">
      <c r="A66" s="7">
        <v>5092223</v>
      </c>
      <c r="B66" s="12">
        <v>7963.63</v>
      </c>
      <c r="C66" s="7" t="s">
        <v>93</v>
      </c>
      <c r="D66" s="7" t="s">
        <v>94</v>
      </c>
      <c r="E66" s="7" t="s">
        <v>39</v>
      </c>
      <c r="F66" s="8">
        <v>44265</v>
      </c>
    </row>
    <row r="67" spans="1:6" x14ac:dyDescent="0.35">
      <c r="A67" s="7">
        <v>5092228</v>
      </c>
      <c r="B67" s="12">
        <v>1374.72</v>
      </c>
      <c r="C67" s="7" t="s">
        <v>634</v>
      </c>
      <c r="D67" s="7" t="s">
        <v>42</v>
      </c>
      <c r="E67" s="7" t="s">
        <v>8</v>
      </c>
      <c r="F67" s="8">
        <v>44265</v>
      </c>
    </row>
    <row r="68" spans="1:6" x14ac:dyDescent="0.35">
      <c r="A68" s="7">
        <v>5092229</v>
      </c>
      <c r="B68" s="12">
        <v>42564</v>
      </c>
      <c r="C68" s="7" t="s">
        <v>375</v>
      </c>
      <c r="D68" s="7" t="s">
        <v>42</v>
      </c>
      <c r="E68" s="7" t="s">
        <v>195</v>
      </c>
      <c r="F68" s="8">
        <v>44272</v>
      </c>
    </row>
    <row r="69" spans="1:6" x14ac:dyDescent="0.35">
      <c r="A69" s="7">
        <v>5092232</v>
      </c>
      <c r="B69" s="12">
        <v>224</v>
      </c>
      <c r="C69" s="7" t="s">
        <v>64</v>
      </c>
      <c r="D69" s="7" t="s">
        <v>65</v>
      </c>
      <c r="E69" s="7" t="s">
        <v>8</v>
      </c>
      <c r="F69" s="8">
        <v>44272</v>
      </c>
    </row>
    <row r="70" spans="1:6" x14ac:dyDescent="0.35">
      <c r="A70" s="7">
        <v>5092232</v>
      </c>
      <c r="B70" s="12">
        <v>110.4</v>
      </c>
      <c r="C70" s="7" t="s">
        <v>64</v>
      </c>
      <c r="D70" s="7" t="s">
        <v>65</v>
      </c>
      <c r="E70" s="7" t="s">
        <v>8</v>
      </c>
      <c r="F70" s="8">
        <v>44272</v>
      </c>
    </row>
    <row r="71" spans="1:6" x14ac:dyDescent="0.35">
      <c r="A71" s="7">
        <v>5092235</v>
      </c>
      <c r="B71" s="12">
        <v>792</v>
      </c>
      <c r="C71" s="7" t="s">
        <v>91</v>
      </c>
      <c r="D71" s="7" t="s">
        <v>87</v>
      </c>
      <c r="E71" s="7" t="s">
        <v>92</v>
      </c>
      <c r="F71" s="8">
        <v>44272</v>
      </c>
    </row>
    <row r="72" spans="1:6" x14ac:dyDescent="0.35">
      <c r="A72" s="7">
        <v>5092236</v>
      </c>
      <c r="B72" s="12">
        <v>255</v>
      </c>
      <c r="C72" s="7" t="s">
        <v>71</v>
      </c>
      <c r="D72" s="7" t="s">
        <v>42</v>
      </c>
      <c r="E72" s="7" t="s">
        <v>32</v>
      </c>
      <c r="F72" s="8">
        <v>44272</v>
      </c>
    </row>
    <row r="73" spans="1:6" x14ac:dyDescent="0.35">
      <c r="A73" s="7">
        <v>5092236</v>
      </c>
      <c r="B73" s="12">
        <v>343.5</v>
      </c>
      <c r="C73" s="7" t="s">
        <v>71</v>
      </c>
      <c r="D73" s="7" t="s">
        <v>42</v>
      </c>
      <c r="E73" s="7" t="s">
        <v>32</v>
      </c>
      <c r="F73" s="8">
        <v>44272</v>
      </c>
    </row>
    <row r="74" spans="1:6" x14ac:dyDescent="0.35">
      <c r="A74" s="7">
        <v>5092236</v>
      </c>
      <c r="B74" s="12">
        <v>268.5</v>
      </c>
      <c r="C74" s="7" t="s">
        <v>71</v>
      </c>
      <c r="D74" s="7" t="s">
        <v>42</v>
      </c>
      <c r="E74" s="7" t="s">
        <v>32</v>
      </c>
      <c r="F74" s="8">
        <v>44272</v>
      </c>
    </row>
    <row r="75" spans="1:6" x14ac:dyDescent="0.35">
      <c r="A75" s="7">
        <v>5092237</v>
      </c>
      <c r="B75" s="12">
        <v>1500</v>
      </c>
      <c r="C75" s="7" t="s">
        <v>635</v>
      </c>
      <c r="D75" s="7" t="s">
        <v>191</v>
      </c>
      <c r="E75" s="7" t="s">
        <v>67</v>
      </c>
      <c r="F75" s="8">
        <v>44265</v>
      </c>
    </row>
    <row r="76" spans="1:6" x14ac:dyDescent="0.35">
      <c r="A76" s="7">
        <v>5092238</v>
      </c>
      <c r="B76" s="12">
        <v>3238</v>
      </c>
      <c r="C76" s="7" t="s">
        <v>136</v>
      </c>
      <c r="D76" s="7" t="s">
        <v>87</v>
      </c>
      <c r="E76" s="7" t="s">
        <v>194</v>
      </c>
      <c r="F76" s="8">
        <v>44265</v>
      </c>
    </row>
    <row r="77" spans="1:6" x14ac:dyDescent="0.35">
      <c r="A77" s="7">
        <v>5092239</v>
      </c>
      <c r="B77" s="12">
        <v>454.48</v>
      </c>
      <c r="C77" s="7" t="s">
        <v>78</v>
      </c>
      <c r="D77" s="7" t="s">
        <v>57</v>
      </c>
      <c r="E77" s="7" t="s">
        <v>79</v>
      </c>
      <c r="F77" s="8">
        <v>44265</v>
      </c>
    </row>
    <row r="78" spans="1:6" x14ac:dyDescent="0.35">
      <c r="A78" s="7">
        <v>5092240</v>
      </c>
      <c r="B78" s="12">
        <v>3558</v>
      </c>
      <c r="C78" s="7" t="s">
        <v>636</v>
      </c>
      <c r="D78" s="7" t="s">
        <v>35</v>
      </c>
      <c r="E78" s="7" t="s">
        <v>304</v>
      </c>
      <c r="F78" s="8">
        <v>44265</v>
      </c>
    </row>
    <row r="79" spans="1:6" x14ac:dyDescent="0.35">
      <c r="A79" s="7">
        <v>5092243</v>
      </c>
      <c r="B79" s="12">
        <v>1300</v>
      </c>
      <c r="C79" s="7" t="s">
        <v>502</v>
      </c>
      <c r="D79" s="7" t="s">
        <v>325</v>
      </c>
      <c r="E79" s="7" t="s">
        <v>98</v>
      </c>
      <c r="F79" s="8">
        <v>44265</v>
      </c>
    </row>
    <row r="80" spans="1:6" x14ac:dyDescent="0.35">
      <c r="A80" s="7">
        <v>5092246</v>
      </c>
      <c r="B80" s="12">
        <v>294.31</v>
      </c>
      <c r="C80" s="7" t="s">
        <v>427</v>
      </c>
      <c r="D80" s="7" t="s">
        <v>138</v>
      </c>
      <c r="E80" s="7" t="s">
        <v>138</v>
      </c>
      <c r="F80" s="8">
        <v>44272</v>
      </c>
    </row>
    <row r="81" spans="1:6" x14ac:dyDescent="0.35">
      <c r="A81" s="7">
        <v>5092249</v>
      </c>
      <c r="B81" s="12">
        <v>576</v>
      </c>
      <c r="C81" s="7" t="s">
        <v>21</v>
      </c>
      <c r="D81" s="7" t="s">
        <v>22</v>
      </c>
      <c r="E81" s="7" t="s">
        <v>16</v>
      </c>
      <c r="F81" s="8">
        <v>44265</v>
      </c>
    </row>
    <row r="82" spans="1:6" x14ac:dyDescent="0.35">
      <c r="A82" s="7">
        <v>5092253</v>
      </c>
      <c r="B82" s="12">
        <v>63140.91</v>
      </c>
      <c r="C82" s="7" t="s">
        <v>74</v>
      </c>
      <c r="D82" s="7" t="s">
        <v>75</v>
      </c>
      <c r="E82" s="7" t="s">
        <v>76</v>
      </c>
      <c r="F82" s="8">
        <v>44265</v>
      </c>
    </row>
    <row r="83" spans="1:6" x14ac:dyDescent="0.35">
      <c r="A83" s="7">
        <v>5092257</v>
      </c>
      <c r="B83" s="12">
        <v>575</v>
      </c>
      <c r="C83" s="7" t="s">
        <v>484</v>
      </c>
      <c r="D83" s="7" t="s">
        <v>18</v>
      </c>
      <c r="E83" s="7" t="s">
        <v>14</v>
      </c>
      <c r="F83" s="8">
        <v>44265</v>
      </c>
    </row>
    <row r="84" spans="1:6" x14ac:dyDescent="0.35">
      <c r="A84" s="7">
        <v>5092261</v>
      </c>
      <c r="B84" s="12">
        <v>342302</v>
      </c>
      <c r="C84" s="7" t="s">
        <v>637</v>
      </c>
      <c r="D84" s="7" t="s">
        <v>88</v>
      </c>
      <c r="E84" s="7" t="s">
        <v>612</v>
      </c>
      <c r="F84" s="8">
        <v>44281</v>
      </c>
    </row>
    <row r="85" spans="1:6" x14ac:dyDescent="0.35">
      <c r="A85" s="7">
        <v>5092262</v>
      </c>
      <c r="B85" s="12">
        <v>863694</v>
      </c>
      <c r="C85" s="7" t="s">
        <v>637</v>
      </c>
      <c r="D85" s="7" t="s">
        <v>88</v>
      </c>
      <c r="E85" s="7" t="s">
        <v>612</v>
      </c>
      <c r="F85" s="8">
        <v>44281</v>
      </c>
    </row>
    <row r="86" spans="1:6" x14ac:dyDescent="0.35">
      <c r="A86" s="7">
        <v>5092263</v>
      </c>
      <c r="B86" s="12">
        <v>168271</v>
      </c>
      <c r="C86" s="7" t="s">
        <v>637</v>
      </c>
      <c r="D86" s="7" t="s">
        <v>88</v>
      </c>
      <c r="E86" s="7" t="s">
        <v>612</v>
      </c>
      <c r="F86" s="8">
        <v>44281</v>
      </c>
    </row>
    <row r="87" spans="1:6" x14ac:dyDescent="0.35">
      <c r="A87" s="7">
        <v>5092264</v>
      </c>
      <c r="B87" s="12">
        <v>289.87</v>
      </c>
      <c r="C87" s="7" t="s">
        <v>267</v>
      </c>
      <c r="D87" s="7" t="s">
        <v>42</v>
      </c>
      <c r="E87" s="7" t="s">
        <v>609</v>
      </c>
      <c r="F87" s="8">
        <v>44265</v>
      </c>
    </row>
    <row r="88" spans="1:6" x14ac:dyDescent="0.35">
      <c r="A88" s="7">
        <v>5092284</v>
      </c>
      <c r="B88" s="12">
        <v>19.95</v>
      </c>
      <c r="C88" s="7" t="s">
        <v>153</v>
      </c>
      <c r="D88" s="7" t="s">
        <v>48</v>
      </c>
      <c r="E88" s="7" t="s">
        <v>19</v>
      </c>
      <c r="F88" s="8">
        <v>44272</v>
      </c>
    </row>
    <row r="89" spans="1:6" x14ac:dyDescent="0.35">
      <c r="A89" s="7">
        <v>5092284</v>
      </c>
      <c r="B89" s="12">
        <v>750</v>
      </c>
      <c r="C89" s="7" t="s">
        <v>153</v>
      </c>
      <c r="D89" s="7" t="s">
        <v>48</v>
      </c>
      <c r="E89" s="7" t="s">
        <v>19</v>
      </c>
      <c r="F89" s="8">
        <v>44272</v>
      </c>
    </row>
    <row r="90" spans="1:6" x14ac:dyDescent="0.35">
      <c r="A90" s="7">
        <v>5092286</v>
      </c>
      <c r="B90" s="12">
        <v>-750</v>
      </c>
      <c r="C90" s="7" t="s">
        <v>153</v>
      </c>
      <c r="D90" s="7" t="s">
        <v>48</v>
      </c>
      <c r="E90" s="7" t="s">
        <v>19</v>
      </c>
      <c r="F90" s="8">
        <v>44272</v>
      </c>
    </row>
    <row r="91" spans="1:6" x14ac:dyDescent="0.35">
      <c r="A91" s="7">
        <v>5092289</v>
      </c>
      <c r="B91" s="12">
        <v>38467.83</v>
      </c>
      <c r="C91" s="7" t="s">
        <v>97</v>
      </c>
      <c r="D91" s="7" t="s">
        <v>655</v>
      </c>
      <c r="E91" s="7" t="s">
        <v>178</v>
      </c>
      <c r="F91" s="8">
        <v>44272</v>
      </c>
    </row>
    <row r="92" spans="1:6" x14ac:dyDescent="0.35">
      <c r="A92" s="7">
        <v>5092291</v>
      </c>
      <c r="B92" s="12">
        <v>1045</v>
      </c>
      <c r="C92" s="7" t="s">
        <v>469</v>
      </c>
      <c r="D92" s="7" t="s">
        <v>18</v>
      </c>
      <c r="E92" s="7" t="s">
        <v>341</v>
      </c>
      <c r="F92" s="8">
        <v>44265</v>
      </c>
    </row>
    <row r="93" spans="1:6" x14ac:dyDescent="0.35">
      <c r="A93" s="7">
        <v>5092305</v>
      </c>
      <c r="B93" s="12">
        <v>313.32</v>
      </c>
      <c r="C93" s="7" t="s">
        <v>270</v>
      </c>
      <c r="D93" s="7" t="s">
        <v>300</v>
      </c>
      <c r="E93" s="7" t="s">
        <v>39</v>
      </c>
      <c r="F93" s="8">
        <v>44272</v>
      </c>
    </row>
    <row r="94" spans="1:6" x14ac:dyDescent="0.35">
      <c r="A94" s="7">
        <v>5092307</v>
      </c>
      <c r="B94" s="12">
        <v>268.31</v>
      </c>
      <c r="C94" s="7" t="s">
        <v>153</v>
      </c>
      <c r="D94" s="7" t="s">
        <v>124</v>
      </c>
      <c r="E94" s="7" t="s">
        <v>19</v>
      </c>
      <c r="F94" s="8">
        <v>44272</v>
      </c>
    </row>
    <row r="95" spans="1:6" x14ac:dyDescent="0.35">
      <c r="A95" s="7">
        <v>5092309</v>
      </c>
      <c r="B95" s="12">
        <v>313.32</v>
      </c>
      <c r="C95" s="7" t="s">
        <v>270</v>
      </c>
      <c r="D95" s="7" t="s">
        <v>300</v>
      </c>
      <c r="E95" s="7" t="s">
        <v>39</v>
      </c>
      <c r="F95" s="8">
        <v>44272</v>
      </c>
    </row>
    <row r="96" spans="1:6" x14ac:dyDescent="0.35">
      <c r="A96" s="7">
        <v>5092328</v>
      </c>
      <c r="B96" s="12">
        <v>12575</v>
      </c>
      <c r="C96" s="7" t="s">
        <v>423</v>
      </c>
      <c r="D96" s="7" t="s">
        <v>299</v>
      </c>
      <c r="E96" s="7" t="s">
        <v>9</v>
      </c>
      <c r="F96" s="8">
        <v>44265</v>
      </c>
    </row>
    <row r="97" spans="1:6" x14ac:dyDescent="0.35">
      <c r="A97" s="7">
        <v>5092332</v>
      </c>
      <c r="B97" s="12">
        <v>11635.73</v>
      </c>
      <c r="C97" s="7" t="s">
        <v>52</v>
      </c>
      <c r="D97" s="7" t="s">
        <v>87</v>
      </c>
      <c r="E97" s="7" t="s">
        <v>53</v>
      </c>
      <c r="F97" s="8">
        <v>44265</v>
      </c>
    </row>
    <row r="98" spans="1:6" x14ac:dyDescent="0.35">
      <c r="A98" s="7">
        <v>5092333</v>
      </c>
      <c r="B98" s="12">
        <v>5090.9399999999996</v>
      </c>
      <c r="C98" s="7" t="s">
        <v>93</v>
      </c>
      <c r="D98" s="7" t="s">
        <v>94</v>
      </c>
      <c r="E98" s="7" t="s">
        <v>39</v>
      </c>
      <c r="F98" s="8">
        <v>44265</v>
      </c>
    </row>
    <row r="99" spans="1:6" x14ac:dyDescent="0.35">
      <c r="A99" s="7">
        <v>5092334</v>
      </c>
      <c r="B99" s="12">
        <v>1619.64</v>
      </c>
      <c r="C99" s="7" t="s">
        <v>153</v>
      </c>
      <c r="D99" s="7" t="s">
        <v>87</v>
      </c>
      <c r="E99" s="7" t="s">
        <v>19</v>
      </c>
      <c r="F99" s="8">
        <v>44265</v>
      </c>
    </row>
    <row r="100" spans="1:6" x14ac:dyDescent="0.35">
      <c r="A100" s="7">
        <v>5092335</v>
      </c>
      <c r="B100" s="12">
        <v>1619.64</v>
      </c>
      <c r="C100" s="7" t="s">
        <v>153</v>
      </c>
      <c r="D100" s="7" t="s">
        <v>87</v>
      </c>
      <c r="E100" s="7" t="s">
        <v>19</v>
      </c>
      <c r="F100" s="8">
        <v>44265</v>
      </c>
    </row>
    <row r="101" spans="1:6" x14ac:dyDescent="0.35">
      <c r="A101" s="7">
        <v>5092347</v>
      </c>
      <c r="B101" s="12">
        <v>2443.1</v>
      </c>
      <c r="C101" s="7" t="s">
        <v>97</v>
      </c>
      <c r="D101" s="7" t="s">
        <v>255</v>
      </c>
      <c r="E101" s="7" t="s">
        <v>44</v>
      </c>
      <c r="F101" s="8">
        <v>44265</v>
      </c>
    </row>
    <row r="102" spans="1:6" x14ac:dyDescent="0.35">
      <c r="A102" s="7">
        <v>5092349</v>
      </c>
      <c r="B102" s="12">
        <v>423.52</v>
      </c>
      <c r="C102" s="7" t="s">
        <v>428</v>
      </c>
      <c r="D102" s="7" t="s">
        <v>57</v>
      </c>
      <c r="E102" s="7" t="s">
        <v>341</v>
      </c>
      <c r="F102" s="8">
        <v>44265</v>
      </c>
    </row>
    <row r="103" spans="1:6" x14ac:dyDescent="0.35">
      <c r="A103" s="7">
        <v>5092350</v>
      </c>
      <c r="B103" s="12">
        <v>700.77</v>
      </c>
      <c r="C103" s="7" t="s">
        <v>638</v>
      </c>
      <c r="D103" s="7" t="s">
        <v>124</v>
      </c>
      <c r="E103" s="7" t="s">
        <v>79</v>
      </c>
      <c r="F103" s="8">
        <v>44265</v>
      </c>
    </row>
    <row r="104" spans="1:6" x14ac:dyDescent="0.35">
      <c r="A104" s="7">
        <v>5092351</v>
      </c>
      <c r="B104" s="12">
        <v>863.7</v>
      </c>
      <c r="C104" s="7" t="s">
        <v>638</v>
      </c>
      <c r="D104" s="7" t="s">
        <v>124</v>
      </c>
      <c r="E104" s="7" t="s">
        <v>79</v>
      </c>
      <c r="F104" s="8">
        <v>44272</v>
      </c>
    </row>
    <row r="105" spans="1:6" x14ac:dyDescent="0.35">
      <c r="A105" s="7">
        <v>5092353</v>
      </c>
      <c r="B105" s="12">
        <v>488</v>
      </c>
      <c r="C105" s="7" t="s">
        <v>121</v>
      </c>
      <c r="D105" s="7" t="s">
        <v>38</v>
      </c>
      <c r="E105" s="7" t="s">
        <v>122</v>
      </c>
      <c r="F105" s="8">
        <v>44265</v>
      </c>
    </row>
    <row r="106" spans="1:6" x14ac:dyDescent="0.35">
      <c r="A106" s="7">
        <v>5092378</v>
      </c>
      <c r="B106" s="12">
        <v>905.4</v>
      </c>
      <c r="C106" s="7" t="s">
        <v>179</v>
      </c>
      <c r="D106" s="7" t="s">
        <v>87</v>
      </c>
      <c r="E106" s="7" t="s">
        <v>86</v>
      </c>
      <c r="F106" s="8">
        <v>44272</v>
      </c>
    </row>
    <row r="107" spans="1:6" x14ac:dyDescent="0.35">
      <c r="A107" s="7">
        <v>5092380</v>
      </c>
      <c r="B107" s="12">
        <v>250</v>
      </c>
      <c r="C107" s="7" t="s">
        <v>29</v>
      </c>
      <c r="D107" s="7" t="s">
        <v>7</v>
      </c>
      <c r="E107" s="7" t="s">
        <v>56</v>
      </c>
      <c r="F107" s="8">
        <v>44279</v>
      </c>
    </row>
    <row r="108" spans="1:6" x14ac:dyDescent="0.35">
      <c r="A108" s="7">
        <v>5092381</v>
      </c>
      <c r="B108" s="12">
        <v>263.8</v>
      </c>
      <c r="C108" s="7" t="s">
        <v>518</v>
      </c>
      <c r="D108" s="7" t="s">
        <v>143</v>
      </c>
      <c r="E108" s="7" t="s">
        <v>311</v>
      </c>
      <c r="F108" s="8">
        <v>44265</v>
      </c>
    </row>
    <row r="109" spans="1:6" x14ac:dyDescent="0.35">
      <c r="A109" s="7">
        <v>5092402</v>
      </c>
      <c r="B109" s="12">
        <v>306.14999999999998</v>
      </c>
      <c r="C109" s="7" t="s">
        <v>272</v>
      </c>
      <c r="D109" s="7" t="s">
        <v>48</v>
      </c>
      <c r="E109" s="7" t="s">
        <v>8</v>
      </c>
      <c r="F109" s="8">
        <v>44265</v>
      </c>
    </row>
    <row r="110" spans="1:6" x14ac:dyDescent="0.35">
      <c r="A110" s="7">
        <v>5092423</v>
      </c>
      <c r="B110" s="12">
        <v>5850</v>
      </c>
      <c r="C110" s="7" t="s">
        <v>175</v>
      </c>
      <c r="D110" s="7" t="s">
        <v>24</v>
      </c>
      <c r="E110" s="7" t="s">
        <v>446</v>
      </c>
      <c r="F110" s="8">
        <v>44272</v>
      </c>
    </row>
    <row r="111" spans="1:6" x14ac:dyDescent="0.35">
      <c r="A111" s="7">
        <v>5092423</v>
      </c>
      <c r="B111" s="12">
        <v>2937.5</v>
      </c>
      <c r="C111" s="7" t="s">
        <v>175</v>
      </c>
      <c r="D111" s="7" t="s">
        <v>24</v>
      </c>
      <c r="E111" s="7" t="s">
        <v>446</v>
      </c>
      <c r="F111" s="8">
        <v>44272</v>
      </c>
    </row>
    <row r="112" spans="1:6" x14ac:dyDescent="0.35">
      <c r="A112" s="7">
        <v>5092423</v>
      </c>
      <c r="B112" s="12">
        <v>447</v>
      </c>
      <c r="C112" s="7" t="s">
        <v>175</v>
      </c>
      <c r="D112" s="7" t="s">
        <v>24</v>
      </c>
      <c r="E112" s="7" t="s">
        <v>446</v>
      </c>
      <c r="F112" s="8">
        <v>44272</v>
      </c>
    </row>
    <row r="113" spans="1:6" x14ac:dyDescent="0.35">
      <c r="A113" s="7">
        <v>5092423</v>
      </c>
      <c r="B113" s="12">
        <v>4000</v>
      </c>
      <c r="C113" s="7" t="s">
        <v>175</v>
      </c>
      <c r="D113" s="7" t="s">
        <v>24</v>
      </c>
      <c r="E113" s="7" t="s">
        <v>446</v>
      </c>
      <c r="F113" s="8">
        <v>44272</v>
      </c>
    </row>
    <row r="114" spans="1:6" x14ac:dyDescent="0.35">
      <c r="A114" s="7">
        <v>5092423</v>
      </c>
      <c r="B114" s="12">
        <v>2112.5</v>
      </c>
      <c r="C114" s="7" t="s">
        <v>175</v>
      </c>
      <c r="D114" s="7" t="s">
        <v>24</v>
      </c>
      <c r="E114" s="7" t="s">
        <v>446</v>
      </c>
      <c r="F114" s="8">
        <v>44272</v>
      </c>
    </row>
    <row r="115" spans="1:6" x14ac:dyDescent="0.35">
      <c r="A115" s="7">
        <v>5092423</v>
      </c>
      <c r="B115" s="12">
        <v>614.17999999999995</v>
      </c>
      <c r="C115" s="7" t="s">
        <v>175</v>
      </c>
      <c r="D115" s="7" t="s">
        <v>7</v>
      </c>
      <c r="E115" s="7" t="s">
        <v>16</v>
      </c>
      <c r="F115" s="8">
        <v>44272</v>
      </c>
    </row>
    <row r="116" spans="1:6" x14ac:dyDescent="0.35">
      <c r="A116" s="7">
        <v>5092423</v>
      </c>
      <c r="B116" s="12">
        <v>2332.31</v>
      </c>
      <c r="C116" s="7" t="s">
        <v>175</v>
      </c>
      <c r="D116" s="7" t="s">
        <v>7</v>
      </c>
      <c r="E116" s="7" t="s">
        <v>16</v>
      </c>
      <c r="F116" s="8">
        <v>44272</v>
      </c>
    </row>
    <row r="117" spans="1:6" x14ac:dyDescent="0.35">
      <c r="A117" s="7">
        <v>5092423</v>
      </c>
      <c r="B117" s="12">
        <v>141.4</v>
      </c>
      <c r="C117" s="7" t="s">
        <v>175</v>
      </c>
      <c r="D117" s="7" t="s">
        <v>7</v>
      </c>
      <c r="E117" s="7" t="s">
        <v>16</v>
      </c>
      <c r="F117" s="8">
        <v>44272</v>
      </c>
    </row>
    <row r="118" spans="1:6" x14ac:dyDescent="0.35">
      <c r="A118" s="7">
        <v>5092423</v>
      </c>
      <c r="B118" s="12">
        <v>6.59</v>
      </c>
      <c r="C118" s="7" t="s">
        <v>175</v>
      </c>
      <c r="D118" s="7" t="s">
        <v>7</v>
      </c>
      <c r="E118" s="7" t="s">
        <v>16</v>
      </c>
      <c r="F118" s="8">
        <v>44272</v>
      </c>
    </row>
    <row r="119" spans="1:6" x14ac:dyDescent="0.35">
      <c r="A119" s="7">
        <v>5092423</v>
      </c>
      <c r="B119" s="12">
        <v>5.26</v>
      </c>
      <c r="C119" s="7" t="s">
        <v>175</v>
      </c>
      <c r="D119" s="7" t="s">
        <v>7</v>
      </c>
      <c r="E119" s="7" t="s">
        <v>16</v>
      </c>
      <c r="F119" s="8">
        <v>44272</v>
      </c>
    </row>
    <row r="120" spans="1:6" x14ac:dyDescent="0.35">
      <c r="A120" s="7">
        <v>5092423</v>
      </c>
      <c r="B120" s="12">
        <v>33.799999999999997</v>
      </c>
      <c r="C120" s="7" t="s">
        <v>175</v>
      </c>
      <c r="D120" s="7" t="s">
        <v>7</v>
      </c>
      <c r="E120" s="7" t="s">
        <v>16</v>
      </c>
      <c r="F120" s="8">
        <v>44272</v>
      </c>
    </row>
    <row r="121" spans="1:6" x14ac:dyDescent="0.35">
      <c r="A121" s="7">
        <v>5092423</v>
      </c>
      <c r="B121" s="12">
        <v>21</v>
      </c>
      <c r="C121" s="7" t="s">
        <v>175</v>
      </c>
      <c r="D121" s="7" t="s">
        <v>7</v>
      </c>
      <c r="E121" s="7" t="s">
        <v>16</v>
      </c>
      <c r="F121" s="8">
        <v>44272</v>
      </c>
    </row>
    <row r="122" spans="1:6" x14ac:dyDescent="0.35">
      <c r="A122" s="7">
        <v>5092423</v>
      </c>
      <c r="B122" s="12">
        <v>512.35</v>
      </c>
      <c r="C122" s="7" t="s">
        <v>175</v>
      </c>
      <c r="D122" s="7" t="s">
        <v>7</v>
      </c>
      <c r="E122" s="7" t="s">
        <v>16</v>
      </c>
      <c r="F122" s="8">
        <v>44272</v>
      </c>
    </row>
    <row r="123" spans="1:6" x14ac:dyDescent="0.35">
      <c r="A123" s="7">
        <v>5092423</v>
      </c>
      <c r="B123" s="12">
        <v>175.2</v>
      </c>
      <c r="C123" s="7" t="s">
        <v>175</v>
      </c>
      <c r="D123" s="7" t="s">
        <v>7</v>
      </c>
      <c r="E123" s="7" t="s">
        <v>16</v>
      </c>
      <c r="F123" s="8">
        <v>44272</v>
      </c>
    </row>
    <row r="124" spans="1:6" x14ac:dyDescent="0.35">
      <c r="A124" s="7">
        <v>5092423</v>
      </c>
      <c r="B124" s="12">
        <v>219.66</v>
      </c>
      <c r="C124" s="7" t="s">
        <v>175</v>
      </c>
      <c r="D124" s="7" t="s">
        <v>7</v>
      </c>
      <c r="E124" s="7" t="s">
        <v>16</v>
      </c>
      <c r="F124" s="8">
        <v>44272</v>
      </c>
    </row>
    <row r="125" spans="1:6" x14ac:dyDescent="0.35">
      <c r="A125" s="7">
        <v>5092423</v>
      </c>
      <c r="B125" s="12">
        <v>2381.02</v>
      </c>
      <c r="C125" s="7" t="s">
        <v>175</v>
      </c>
      <c r="D125" s="7" t="s">
        <v>7</v>
      </c>
      <c r="E125" s="7" t="s">
        <v>16</v>
      </c>
      <c r="F125" s="8">
        <v>44272</v>
      </c>
    </row>
    <row r="126" spans="1:6" x14ac:dyDescent="0.35">
      <c r="A126" s="7">
        <v>5092423</v>
      </c>
      <c r="B126" s="12">
        <v>700</v>
      </c>
      <c r="C126" s="7" t="s">
        <v>175</v>
      </c>
      <c r="D126" s="7" t="s">
        <v>7</v>
      </c>
      <c r="E126" s="7" t="s">
        <v>16</v>
      </c>
      <c r="F126" s="8">
        <v>44272</v>
      </c>
    </row>
    <row r="127" spans="1:6" x14ac:dyDescent="0.35">
      <c r="A127" s="7">
        <v>5092423</v>
      </c>
      <c r="B127" s="12">
        <v>715.79</v>
      </c>
      <c r="C127" s="7" t="s">
        <v>175</v>
      </c>
      <c r="D127" s="7" t="s">
        <v>7</v>
      </c>
      <c r="E127" s="7" t="s">
        <v>9</v>
      </c>
      <c r="F127" s="8">
        <v>44272</v>
      </c>
    </row>
    <row r="128" spans="1:6" x14ac:dyDescent="0.35">
      <c r="A128" s="7">
        <v>5092423</v>
      </c>
      <c r="B128" s="12">
        <v>21.47</v>
      </c>
      <c r="C128" s="7" t="s">
        <v>175</v>
      </c>
      <c r="D128" s="7" t="s">
        <v>7</v>
      </c>
      <c r="E128" s="7" t="s">
        <v>9</v>
      </c>
      <c r="F128" s="8">
        <v>44272</v>
      </c>
    </row>
    <row r="129" spans="1:6" x14ac:dyDescent="0.35">
      <c r="A129" s="7">
        <v>5092425</v>
      </c>
      <c r="B129" s="12">
        <v>655.9</v>
      </c>
      <c r="C129" s="7" t="s">
        <v>112</v>
      </c>
      <c r="D129" s="7" t="s">
        <v>7</v>
      </c>
      <c r="E129" s="7" t="s">
        <v>16</v>
      </c>
      <c r="F129" s="8">
        <v>44272</v>
      </c>
    </row>
    <row r="130" spans="1:6" x14ac:dyDescent="0.35">
      <c r="A130" s="7">
        <v>5092426</v>
      </c>
      <c r="B130" s="12">
        <v>5000</v>
      </c>
      <c r="C130" s="7" t="s">
        <v>184</v>
      </c>
      <c r="D130" s="7" t="s">
        <v>48</v>
      </c>
      <c r="E130" s="7" t="s">
        <v>163</v>
      </c>
      <c r="F130" s="8">
        <v>44272</v>
      </c>
    </row>
    <row r="131" spans="1:6" x14ac:dyDescent="0.35">
      <c r="A131" s="7">
        <v>5092432</v>
      </c>
      <c r="B131" s="12">
        <v>22700.94</v>
      </c>
      <c r="C131" s="7" t="s">
        <v>97</v>
      </c>
      <c r="D131" s="7" t="s">
        <v>88</v>
      </c>
      <c r="E131" s="7" t="s">
        <v>612</v>
      </c>
      <c r="F131" s="8">
        <v>44272</v>
      </c>
    </row>
    <row r="132" spans="1:6" x14ac:dyDescent="0.35">
      <c r="A132" s="7">
        <v>5092438</v>
      </c>
      <c r="B132" s="12">
        <v>851</v>
      </c>
      <c r="C132" s="7" t="s">
        <v>374</v>
      </c>
      <c r="D132" s="7" t="s">
        <v>138</v>
      </c>
      <c r="E132" s="7" t="s">
        <v>138</v>
      </c>
      <c r="F132" s="8">
        <v>44272</v>
      </c>
    </row>
    <row r="133" spans="1:6" x14ac:dyDescent="0.35">
      <c r="A133" s="7">
        <v>5092439</v>
      </c>
      <c r="B133" s="12">
        <v>987</v>
      </c>
      <c r="C133" s="7" t="s">
        <v>550</v>
      </c>
      <c r="D133" s="7" t="s">
        <v>42</v>
      </c>
      <c r="E133" s="7" t="s">
        <v>12</v>
      </c>
      <c r="F133" s="8">
        <v>44272</v>
      </c>
    </row>
    <row r="134" spans="1:6" x14ac:dyDescent="0.35">
      <c r="A134" s="7">
        <v>5092442</v>
      </c>
      <c r="B134" s="12">
        <v>1648.79</v>
      </c>
      <c r="C134" s="7" t="s">
        <v>153</v>
      </c>
      <c r="D134" s="7" t="s">
        <v>87</v>
      </c>
      <c r="E134" s="7" t="s">
        <v>19</v>
      </c>
      <c r="F134" s="8">
        <v>44272</v>
      </c>
    </row>
    <row r="135" spans="1:6" x14ac:dyDescent="0.35">
      <c r="A135" s="7">
        <v>5092443</v>
      </c>
      <c r="B135" s="12">
        <v>613.77</v>
      </c>
      <c r="C135" s="7" t="s">
        <v>148</v>
      </c>
      <c r="D135" s="7" t="s">
        <v>72</v>
      </c>
      <c r="E135" s="7" t="s">
        <v>51</v>
      </c>
      <c r="F135" s="8">
        <v>44272</v>
      </c>
    </row>
    <row r="136" spans="1:6" x14ac:dyDescent="0.35">
      <c r="A136" s="7">
        <v>5092444</v>
      </c>
      <c r="B136" s="12">
        <v>679.34</v>
      </c>
      <c r="C136" s="7" t="s">
        <v>551</v>
      </c>
      <c r="D136" s="7" t="s">
        <v>38</v>
      </c>
      <c r="E136" s="7" t="s">
        <v>8</v>
      </c>
      <c r="F136" s="8">
        <v>44272</v>
      </c>
    </row>
    <row r="137" spans="1:6" x14ac:dyDescent="0.35">
      <c r="A137" s="7">
        <v>5092446</v>
      </c>
      <c r="B137" s="12">
        <v>1012</v>
      </c>
      <c r="C137" s="7" t="s">
        <v>639</v>
      </c>
      <c r="D137" s="7" t="s">
        <v>42</v>
      </c>
      <c r="E137" s="7" t="s">
        <v>515</v>
      </c>
      <c r="F137" s="8">
        <v>44272</v>
      </c>
    </row>
    <row r="138" spans="1:6" x14ac:dyDescent="0.35">
      <c r="A138" s="7">
        <v>5092448</v>
      </c>
      <c r="B138" s="12">
        <v>374.7</v>
      </c>
      <c r="C138" s="7" t="s">
        <v>153</v>
      </c>
      <c r="D138" s="7" t="s">
        <v>48</v>
      </c>
      <c r="E138" s="7" t="s">
        <v>19</v>
      </c>
      <c r="F138" s="8">
        <v>44272</v>
      </c>
    </row>
    <row r="139" spans="1:6" x14ac:dyDescent="0.35">
      <c r="A139" s="7">
        <v>5092449</v>
      </c>
      <c r="B139" s="12">
        <v>2220</v>
      </c>
      <c r="C139" s="7" t="s">
        <v>30</v>
      </c>
      <c r="D139" s="7" t="s">
        <v>42</v>
      </c>
      <c r="E139" s="7" t="s">
        <v>12</v>
      </c>
      <c r="F139" s="8">
        <v>44272</v>
      </c>
    </row>
    <row r="140" spans="1:6" x14ac:dyDescent="0.35">
      <c r="A140" s="7">
        <v>5092451</v>
      </c>
      <c r="B140" s="12">
        <v>5000</v>
      </c>
      <c r="C140" s="7" t="s">
        <v>97</v>
      </c>
      <c r="D140" s="7" t="s">
        <v>191</v>
      </c>
      <c r="E140" s="7" t="s">
        <v>61</v>
      </c>
      <c r="F140" s="8">
        <v>44272</v>
      </c>
    </row>
    <row r="141" spans="1:6" x14ac:dyDescent="0.35">
      <c r="A141" s="7">
        <v>5092454</v>
      </c>
      <c r="B141" s="12">
        <v>1200</v>
      </c>
      <c r="C141" s="7" t="s">
        <v>189</v>
      </c>
      <c r="D141" s="7" t="s">
        <v>87</v>
      </c>
      <c r="E141" s="7" t="s">
        <v>86</v>
      </c>
      <c r="F141" s="8">
        <v>44272</v>
      </c>
    </row>
    <row r="142" spans="1:6" x14ac:dyDescent="0.35">
      <c r="A142" s="7">
        <v>5092455</v>
      </c>
      <c r="B142" s="12">
        <v>1077.54</v>
      </c>
      <c r="C142" s="7" t="s">
        <v>77</v>
      </c>
      <c r="D142" s="7" t="s">
        <v>38</v>
      </c>
      <c r="E142" s="7" t="s">
        <v>58</v>
      </c>
      <c r="F142" s="8">
        <v>44272</v>
      </c>
    </row>
    <row r="143" spans="1:6" x14ac:dyDescent="0.35">
      <c r="A143" s="7">
        <v>5092456</v>
      </c>
      <c r="B143" s="12">
        <v>390</v>
      </c>
      <c r="C143" s="7" t="s">
        <v>84</v>
      </c>
      <c r="D143" s="7" t="s">
        <v>85</v>
      </c>
      <c r="E143" s="7" t="s">
        <v>86</v>
      </c>
      <c r="F143" s="8">
        <v>44272</v>
      </c>
    </row>
    <row r="144" spans="1:6" x14ac:dyDescent="0.35">
      <c r="A144" s="7">
        <v>5092457</v>
      </c>
      <c r="B144" s="12">
        <v>455.3</v>
      </c>
      <c r="C144" s="7" t="s">
        <v>252</v>
      </c>
      <c r="D144" s="7" t="s">
        <v>72</v>
      </c>
      <c r="E144" s="7" t="s">
        <v>51</v>
      </c>
      <c r="F144" s="8">
        <v>44272</v>
      </c>
    </row>
    <row r="145" spans="1:6" x14ac:dyDescent="0.35">
      <c r="A145" s="7">
        <v>5092459</v>
      </c>
      <c r="B145" s="12">
        <v>360</v>
      </c>
      <c r="C145" s="7" t="s">
        <v>340</v>
      </c>
      <c r="D145" s="7" t="s">
        <v>18</v>
      </c>
      <c r="E145" s="7" t="s">
        <v>341</v>
      </c>
      <c r="F145" s="8">
        <v>44272</v>
      </c>
    </row>
    <row r="146" spans="1:6" x14ac:dyDescent="0.35">
      <c r="A146" s="7">
        <v>5092461</v>
      </c>
      <c r="B146" s="12">
        <v>313.32</v>
      </c>
      <c r="C146" s="7" t="s">
        <v>270</v>
      </c>
      <c r="D146" s="7" t="s">
        <v>300</v>
      </c>
      <c r="E146" s="7" t="s">
        <v>39</v>
      </c>
      <c r="F146" s="8">
        <v>44272</v>
      </c>
    </row>
    <row r="147" spans="1:6" x14ac:dyDescent="0.35">
      <c r="A147" s="7">
        <v>5092462</v>
      </c>
      <c r="B147" s="12">
        <v>290</v>
      </c>
      <c r="C147" s="7" t="s">
        <v>392</v>
      </c>
      <c r="D147" s="7" t="s">
        <v>393</v>
      </c>
      <c r="E147" s="7" t="s">
        <v>51</v>
      </c>
      <c r="F147" s="8">
        <v>44272</v>
      </c>
    </row>
    <row r="148" spans="1:6" x14ac:dyDescent="0.35">
      <c r="A148" s="7">
        <v>5092478</v>
      </c>
      <c r="B148" s="12">
        <v>10019.4</v>
      </c>
      <c r="C148" s="7" t="s">
        <v>197</v>
      </c>
      <c r="D148" s="7" t="s">
        <v>143</v>
      </c>
      <c r="E148" s="7" t="s">
        <v>86</v>
      </c>
      <c r="F148" s="8">
        <v>44272</v>
      </c>
    </row>
    <row r="149" spans="1:6" x14ac:dyDescent="0.35">
      <c r="A149" s="7">
        <v>5092480</v>
      </c>
      <c r="B149" s="12">
        <v>1075</v>
      </c>
      <c r="C149" s="7" t="s">
        <v>175</v>
      </c>
      <c r="D149" s="7" t="s">
        <v>111</v>
      </c>
      <c r="E149" s="7" t="s">
        <v>28</v>
      </c>
      <c r="F149" s="8">
        <v>44272</v>
      </c>
    </row>
    <row r="150" spans="1:6" x14ac:dyDescent="0.35">
      <c r="A150" s="7">
        <v>5092484</v>
      </c>
      <c r="B150" s="12">
        <v>392.04</v>
      </c>
      <c r="C150" s="7" t="s">
        <v>483</v>
      </c>
      <c r="D150" s="7" t="s">
        <v>7</v>
      </c>
      <c r="E150" s="7" t="s">
        <v>56</v>
      </c>
      <c r="F150" s="8">
        <v>44279</v>
      </c>
    </row>
    <row r="151" spans="1:6" x14ac:dyDescent="0.35">
      <c r="A151" s="7">
        <v>5092492</v>
      </c>
      <c r="B151" s="12">
        <v>282</v>
      </c>
      <c r="C151" s="7" t="s">
        <v>567</v>
      </c>
      <c r="D151" s="7" t="s">
        <v>42</v>
      </c>
      <c r="E151" s="7" t="s">
        <v>56</v>
      </c>
      <c r="F151" s="8">
        <v>44279</v>
      </c>
    </row>
    <row r="152" spans="1:6" x14ac:dyDescent="0.35">
      <c r="A152" s="7">
        <v>5092503</v>
      </c>
      <c r="B152" s="12">
        <v>663.36</v>
      </c>
      <c r="C152" s="7" t="s">
        <v>149</v>
      </c>
      <c r="D152" s="7" t="s">
        <v>48</v>
      </c>
      <c r="E152" s="7" t="s">
        <v>8</v>
      </c>
      <c r="F152" s="8">
        <v>44272</v>
      </c>
    </row>
    <row r="153" spans="1:6" x14ac:dyDescent="0.35">
      <c r="A153" s="7">
        <v>5092504</v>
      </c>
      <c r="B153" s="12">
        <v>314.45999999999998</v>
      </c>
      <c r="C153" s="7" t="s">
        <v>483</v>
      </c>
      <c r="D153" s="7" t="s">
        <v>7</v>
      </c>
      <c r="E153" s="7" t="s">
        <v>56</v>
      </c>
      <c r="F153" s="8">
        <v>44279</v>
      </c>
    </row>
    <row r="154" spans="1:6" x14ac:dyDescent="0.35">
      <c r="A154" s="7">
        <v>5092511</v>
      </c>
      <c r="B154" s="12">
        <v>326.97000000000003</v>
      </c>
      <c r="C154" s="7" t="s">
        <v>483</v>
      </c>
      <c r="D154" s="7" t="s">
        <v>7</v>
      </c>
      <c r="E154" s="7" t="s">
        <v>56</v>
      </c>
      <c r="F154" s="8">
        <v>44279</v>
      </c>
    </row>
    <row r="155" spans="1:6" x14ac:dyDescent="0.35">
      <c r="A155" s="7">
        <v>5092513</v>
      </c>
      <c r="B155" s="12">
        <v>452.56</v>
      </c>
      <c r="C155" s="7" t="s">
        <v>483</v>
      </c>
      <c r="D155" s="7" t="s">
        <v>7</v>
      </c>
      <c r="E155" s="7" t="s">
        <v>56</v>
      </c>
      <c r="F155" s="8">
        <v>44279</v>
      </c>
    </row>
    <row r="156" spans="1:6" x14ac:dyDescent="0.35">
      <c r="A156" s="7">
        <v>5092514</v>
      </c>
      <c r="B156" s="12">
        <v>550.1</v>
      </c>
      <c r="C156" s="7" t="s">
        <v>483</v>
      </c>
      <c r="D156" s="7" t="s">
        <v>7</v>
      </c>
      <c r="E156" s="7" t="s">
        <v>56</v>
      </c>
      <c r="F156" s="8">
        <v>44279</v>
      </c>
    </row>
    <row r="157" spans="1:6" x14ac:dyDescent="0.35">
      <c r="A157" s="7">
        <v>5092516</v>
      </c>
      <c r="B157" s="12">
        <v>307.69</v>
      </c>
      <c r="C157" s="7" t="s">
        <v>483</v>
      </c>
      <c r="D157" s="7" t="s">
        <v>7</v>
      </c>
      <c r="E157" s="7" t="s">
        <v>56</v>
      </c>
      <c r="F157" s="8">
        <v>44279</v>
      </c>
    </row>
    <row r="158" spans="1:6" x14ac:dyDescent="0.35">
      <c r="A158" s="7">
        <v>5092520</v>
      </c>
      <c r="B158" s="12">
        <v>332.19</v>
      </c>
      <c r="C158" s="7" t="s">
        <v>483</v>
      </c>
      <c r="D158" s="7" t="s">
        <v>7</v>
      </c>
      <c r="E158" s="7" t="s">
        <v>56</v>
      </c>
      <c r="F158" s="8">
        <v>44279</v>
      </c>
    </row>
    <row r="159" spans="1:6" x14ac:dyDescent="0.35">
      <c r="A159" s="7">
        <v>5092533</v>
      </c>
      <c r="B159" s="12">
        <v>11000</v>
      </c>
      <c r="C159" s="7" t="s">
        <v>640</v>
      </c>
      <c r="D159" s="7" t="s">
        <v>42</v>
      </c>
      <c r="E159" s="7" t="s">
        <v>34</v>
      </c>
      <c r="F159" s="8">
        <v>44272</v>
      </c>
    </row>
    <row r="160" spans="1:6" x14ac:dyDescent="0.35">
      <c r="A160" s="7">
        <v>5092537</v>
      </c>
      <c r="B160" s="12">
        <v>195</v>
      </c>
      <c r="C160" s="7" t="s">
        <v>517</v>
      </c>
      <c r="D160" s="7" t="s">
        <v>42</v>
      </c>
      <c r="E160" s="7" t="s">
        <v>92</v>
      </c>
      <c r="F160" s="8">
        <v>44272</v>
      </c>
    </row>
    <row r="161" spans="1:6" x14ac:dyDescent="0.35">
      <c r="A161" s="7">
        <v>5092537</v>
      </c>
      <c r="B161" s="12">
        <v>65</v>
      </c>
      <c r="C161" s="7" t="s">
        <v>517</v>
      </c>
      <c r="D161" s="7" t="s">
        <v>42</v>
      </c>
      <c r="E161" s="7" t="s">
        <v>92</v>
      </c>
      <c r="F161" s="8">
        <v>44272</v>
      </c>
    </row>
    <row r="162" spans="1:6" x14ac:dyDescent="0.35">
      <c r="A162" s="7">
        <v>5092537</v>
      </c>
      <c r="B162" s="12">
        <v>65</v>
      </c>
      <c r="C162" s="7" t="s">
        <v>517</v>
      </c>
      <c r="D162" s="7" t="s">
        <v>42</v>
      </c>
      <c r="E162" s="7" t="s">
        <v>92</v>
      </c>
      <c r="F162" s="8">
        <v>44272</v>
      </c>
    </row>
    <row r="163" spans="1:6" x14ac:dyDescent="0.35">
      <c r="A163" s="7">
        <v>5092537</v>
      </c>
      <c r="B163" s="12">
        <v>75</v>
      </c>
      <c r="C163" s="7" t="s">
        <v>517</v>
      </c>
      <c r="D163" s="7" t="s">
        <v>42</v>
      </c>
      <c r="E163" s="7" t="s">
        <v>92</v>
      </c>
      <c r="F163" s="7">
        <v>44272</v>
      </c>
    </row>
    <row r="164" spans="1:6" x14ac:dyDescent="0.35">
      <c r="A164" s="7">
        <v>5092540</v>
      </c>
      <c r="B164" s="12">
        <v>6485.95</v>
      </c>
      <c r="C164" s="7" t="s">
        <v>23</v>
      </c>
      <c r="D164" s="7" t="s">
        <v>24</v>
      </c>
      <c r="E164" s="7" t="s">
        <v>25</v>
      </c>
      <c r="F164" s="7">
        <v>44272</v>
      </c>
    </row>
    <row r="165" spans="1:6" x14ac:dyDescent="0.35">
      <c r="A165" s="7">
        <v>5092547</v>
      </c>
      <c r="B165" s="12">
        <v>8326.0499999999993</v>
      </c>
      <c r="C165" s="7" t="s">
        <v>641</v>
      </c>
      <c r="D165" s="7" t="s">
        <v>38</v>
      </c>
      <c r="E165" s="7" t="s">
        <v>56</v>
      </c>
      <c r="F165" s="7">
        <v>44266</v>
      </c>
    </row>
    <row r="166" spans="1:6" x14ac:dyDescent="0.35">
      <c r="A166" s="7">
        <v>5092547</v>
      </c>
      <c r="B166" s="12">
        <v>40.520000000000003</v>
      </c>
      <c r="C166" s="7" t="s">
        <v>641</v>
      </c>
      <c r="D166" s="7" t="s">
        <v>38</v>
      </c>
      <c r="E166" s="7" t="s">
        <v>56</v>
      </c>
      <c r="F166" s="7">
        <v>44266</v>
      </c>
    </row>
    <row r="167" spans="1:6" x14ac:dyDescent="0.35">
      <c r="A167" s="7">
        <v>5092550</v>
      </c>
      <c r="B167" s="12">
        <v>11544.7</v>
      </c>
      <c r="C167" s="7" t="s">
        <v>641</v>
      </c>
      <c r="D167" s="7" t="s">
        <v>38</v>
      </c>
      <c r="E167" s="7" t="s">
        <v>56</v>
      </c>
      <c r="F167" s="7">
        <v>44266</v>
      </c>
    </row>
    <row r="168" spans="1:6" x14ac:dyDescent="0.35">
      <c r="A168" s="7">
        <v>5092550</v>
      </c>
      <c r="B168" s="12">
        <v>5.99</v>
      </c>
      <c r="C168" s="7" t="s">
        <v>641</v>
      </c>
      <c r="D168" s="7" t="s">
        <v>38</v>
      </c>
      <c r="E168" s="7" t="s">
        <v>56</v>
      </c>
      <c r="F168" s="7">
        <v>44266</v>
      </c>
    </row>
    <row r="169" spans="1:6" x14ac:dyDescent="0.35">
      <c r="A169" s="7">
        <v>5092551</v>
      </c>
      <c r="B169" s="12">
        <v>5853</v>
      </c>
      <c r="C169" s="7" t="s">
        <v>641</v>
      </c>
      <c r="D169" s="7" t="s">
        <v>38</v>
      </c>
      <c r="E169" s="7" t="s">
        <v>56</v>
      </c>
      <c r="F169" s="7">
        <v>44266</v>
      </c>
    </row>
    <row r="170" spans="1:6" x14ac:dyDescent="0.35">
      <c r="A170" s="7">
        <v>5092551</v>
      </c>
      <c r="B170" s="12">
        <v>7.01</v>
      </c>
      <c r="C170" s="7" t="s">
        <v>641</v>
      </c>
      <c r="D170" s="7" t="s">
        <v>38</v>
      </c>
      <c r="E170" s="7" t="s">
        <v>56</v>
      </c>
      <c r="F170" s="7">
        <v>44266</v>
      </c>
    </row>
    <row r="171" spans="1:6" x14ac:dyDescent="0.35">
      <c r="A171" s="7">
        <v>5092557</v>
      </c>
      <c r="B171" s="12">
        <v>1260</v>
      </c>
      <c r="C171" s="7" t="s">
        <v>642</v>
      </c>
      <c r="D171" s="7" t="s">
        <v>445</v>
      </c>
      <c r="E171" s="7" t="s">
        <v>450</v>
      </c>
      <c r="F171" s="7">
        <v>44272</v>
      </c>
    </row>
    <row r="172" spans="1:6" x14ac:dyDescent="0.35">
      <c r="A172" s="7">
        <v>5092559</v>
      </c>
      <c r="B172" s="12">
        <v>1080</v>
      </c>
      <c r="C172" s="7" t="s">
        <v>642</v>
      </c>
      <c r="D172" s="7" t="s">
        <v>445</v>
      </c>
      <c r="E172" s="7" t="s">
        <v>450</v>
      </c>
      <c r="F172" s="7">
        <v>44272</v>
      </c>
    </row>
    <row r="173" spans="1:6" x14ac:dyDescent="0.35">
      <c r="A173" s="7">
        <v>5092560</v>
      </c>
      <c r="B173" s="12">
        <v>1260</v>
      </c>
      <c r="C173" s="7" t="s">
        <v>642</v>
      </c>
      <c r="D173" s="7" t="s">
        <v>445</v>
      </c>
      <c r="E173" s="7" t="s">
        <v>450</v>
      </c>
      <c r="F173" s="7">
        <v>44272</v>
      </c>
    </row>
    <row r="174" spans="1:6" x14ac:dyDescent="0.35">
      <c r="A174" s="7">
        <v>5092562</v>
      </c>
      <c r="B174" s="12">
        <v>7740</v>
      </c>
      <c r="C174" s="7" t="s">
        <v>175</v>
      </c>
      <c r="D174" s="7" t="s">
        <v>24</v>
      </c>
      <c r="E174" s="7" t="s">
        <v>656</v>
      </c>
      <c r="F174" s="7">
        <v>44272</v>
      </c>
    </row>
    <row r="175" spans="1:6" x14ac:dyDescent="0.35">
      <c r="A175" s="7">
        <v>5092566</v>
      </c>
      <c r="B175" s="12">
        <v>484</v>
      </c>
      <c r="C175" s="7" t="s">
        <v>321</v>
      </c>
      <c r="D175" s="7" t="s">
        <v>524</v>
      </c>
      <c r="E175" s="7" t="s">
        <v>44</v>
      </c>
      <c r="F175" s="7">
        <v>44272</v>
      </c>
    </row>
    <row r="176" spans="1:6" x14ac:dyDescent="0.35">
      <c r="A176" s="7">
        <v>5092567</v>
      </c>
      <c r="B176" s="12">
        <v>2556.25</v>
      </c>
      <c r="C176" s="7" t="s">
        <v>214</v>
      </c>
      <c r="D176" s="7" t="s">
        <v>135</v>
      </c>
      <c r="E176" s="7" t="s">
        <v>243</v>
      </c>
      <c r="F176" s="7">
        <v>44272</v>
      </c>
    </row>
    <row r="177" spans="1:6" x14ac:dyDescent="0.35">
      <c r="A177" s="7">
        <v>5092569</v>
      </c>
      <c r="B177" s="12">
        <v>256.36</v>
      </c>
      <c r="C177" s="7" t="s">
        <v>279</v>
      </c>
      <c r="D177" s="7" t="s">
        <v>57</v>
      </c>
      <c r="E177" s="7" t="s">
        <v>163</v>
      </c>
      <c r="F177" s="7">
        <v>44272</v>
      </c>
    </row>
    <row r="178" spans="1:6" x14ac:dyDescent="0.35">
      <c r="A178" s="7">
        <v>5092585</v>
      </c>
      <c r="B178" s="12">
        <v>1114.06</v>
      </c>
      <c r="C178" s="7" t="s">
        <v>433</v>
      </c>
      <c r="D178" s="7" t="s">
        <v>41</v>
      </c>
      <c r="E178" s="7" t="s">
        <v>163</v>
      </c>
      <c r="F178" s="7">
        <v>44272</v>
      </c>
    </row>
    <row r="179" spans="1:6" x14ac:dyDescent="0.35">
      <c r="A179" s="7">
        <v>5092586</v>
      </c>
      <c r="B179" s="12">
        <v>257</v>
      </c>
      <c r="C179" s="7" t="s">
        <v>321</v>
      </c>
      <c r="D179" s="7" t="s">
        <v>24</v>
      </c>
      <c r="E179" s="7" t="s">
        <v>446</v>
      </c>
      <c r="F179" s="7">
        <v>44272</v>
      </c>
    </row>
    <row r="180" spans="1:6" x14ac:dyDescent="0.35">
      <c r="A180" s="7">
        <v>5092589</v>
      </c>
      <c r="B180" s="12">
        <v>2160</v>
      </c>
      <c r="C180" s="7" t="s">
        <v>504</v>
      </c>
      <c r="D180" s="7" t="s">
        <v>96</v>
      </c>
      <c r="E180" s="7" t="s">
        <v>322</v>
      </c>
      <c r="F180" s="7">
        <v>44272</v>
      </c>
    </row>
    <row r="181" spans="1:6" x14ac:dyDescent="0.35">
      <c r="A181" s="7">
        <v>5092590</v>
      </c>
      <c r="B181" s="12">
        <v>948.05</v>
      </c>
      <c r="C181" s="7" t="s">
        <v>46</v>
      </c>
      <c r="D181" s="7" t="s">
        <v>47</v>
      </c>
      <c r="E181" s="7" t="s">
        <v>8</v>
      </c>
      <c r="F181" s="7">
        <v>44272</v>
      </c>
    </row>
    <row r="182" spans="1:6" x14ac:dyDescent="0.35">
      <c r="A182" s="7">
        <v>5092591</v>
      </c>
      <c r="B182" s="12">
        <v>19572.89</v>
      </c>
      <c r="C182" s="7" t="s">
        <v>49</v>
      </c>
      <c r="D182" s="7" t="s">
        <v>50</v>
      </c>
      <c r="E182" s="7" t="s">
        <v>51</v>
      </c>
      <c r="F182" s="7">
        <v>44279</v>
      </c>
    </row>
    <row r="183" spans="1:6" x14ac:dyDescent="0.35">
      <c r="A183" s="7">
        <v>5092593</v>
      </c>
      <c r="B183" s="12">
        <v>5533.89</v>
      </c>
      <c r="C183" s="7" t="s">
        <v>97</v>
      </c>
      <c r="D183" s="7" t="s">
        <v>42</v>
      </c>
      <c r="E183" s="7" t="s">
        <v>44</v>
      </c>
      <c r="F183" s="7">
        <v>44272</v>
      </c>
    </row>
    <row r="184" spans="1:6" x14ac:dyDescent="0.35">
      <c r="A184" s="7">
        <v>5092594</v>
      </c>
      <c r="B184" s="12">
        <v>1668.08</v>
      </c>
      <c r="C184" s="7" t="s">
        <v>350</v>
      </c>
      <c r="D184" s="7" t="s">
        <v>301</v>
      </c>
      <c r="E184" s="7" t="s">
        <v>86</v>
      </c>
      <c r="F184" s="7">
        <v>44272</v>
      </c>
    </row>
    <row r="185" spans="1:6" x14ac:dyDescent="0.35">
      <c r="A185" s="7">
        <v>5092595</v>
      </c>
      <c r="B185" s="12">
        <v>1668.08</v>
      </c>
      <c r="C185" s="7" t="s">
        <v>350</v>
      </c>
      <c r="D185" s="7" t="s">
        <v>301</v>
      </c>
      <c r="E185" s="7" t="s">
        <v>86</v>
      </c>
      <c r="F185" s="7">
        <v>44272</v>
      </c>
    </row>
    <row r="186" spans="1:6" x14ac:dyDescent="0.35">
      <c r="A186" s="7">
        <v>5092597</v>
      </c>
      <c r="B186" s="12">
        <v>616</v>
      </c>
      <c r="C186" s="7" t="s">
        <v>187</v>
      </c>
      <c r="D186" s="7" t="s">
        <v>42</v>
      </c>
      <c r="E186" s="7" t="s">
        <v>62</v>
      </c>
      <c r="F186" s="7">
        <v>44272</v>
      </c>
    </row>
    <row r="187" spans="1:6" x14ac:dyDescent="0.35">
      <c r="A187" s="7">
        <v>5092598</v>
      </c>
      <c r="B187" s="12">
        <v>4250.3999999999996</v>
      </c>
      <c r="C187" s="7" t="s">
        <v>187</v>
      </c>
      <c r="D187" s="7" t="s">
        <v>42</v>
      </c>
      <c r="E187" s="7" t="s">
        <v>62</v>
      </c>
      <c r="F187" s="7">
        <v>44279</v>
      </c>
    </row>
    <row r="188" spans="1:6" x14ac:dyDescent="0.35">
      <c r="A188" s="7">
        <v>5092602</v>
      </c>
      <c r="B188" s="12">
        <v>171291.36</v>
      </c>
      <c r="C188" s="7" t="s">
        <v>97</v>
      </c>
      <c r="D188" s="7" t="s">
        <v>88</v>
      </c>
      <c r="E188" s="7" t="s">
        <v>612</v>
      </c>
      <c r="F188" s="7">
        <v>44272</v>
      </c>
    </row>
    <row r="189" spans="1:6" x14ac:dyDescent="0.35">
      <c r="A189" s="7">
        <v>5092603</v>
      </c>
      <c r="B189" s="12">
        <v>478.36</v>
      </c>
      <c r="C189" s="7" t="s">
        <v>643</v>
      </c>
      <c r="D189" s="7" t="s">
        <v>83</v>
      </c>
      <c r="E189" s="7" t="s">
        <v>311</v>
      </c>
      <c r="F189" s="7">
        <v>44272</v>
      </c>
    </row>
    <row r="190" spans="1:6" x14ac:dyDescent="0.35">
      <c r="A190" s="7">
        <v>5092605</v>
      </c>
      <c r="B190" s="12">
        <v>695</v>
      </c>
      <c r="C190" s="7" t="s">
        <v>427</v>
      </c>
      <c r="D190" s="7" t="s">
        <v>42</v>
      </c>
      <c r="E190" s="7" t="s">
        <v>172</v>
      </c>
      <c r="F190" s="7">
        <v>44279</v>
      </c>
    </row>
    <row r="191" spans="1:6" x14ac:dyDescent="0.35">
      <c r="A191" s="7">
        <v>5092615</v>
      </c>
      <c r="B191" s="12">
        <v>330</v>
      </c>
      <c r="C191" s="7" t="s">
        <v>117</v>
      </c>
      <c r="D191" s="7" t="s">
        <v>22</v>
      </c>
      <c r="E191" s="7" t="s">
        <v>12</v>
      </c>
      <c r="F191" s="7">
        <v>44279</v>
      </c>
    </row>
    <row r="192" spans="1:6" x14ac:dyDescent="0.35">
      <c r="A192" s="7">
        <v>5092615</v>
      </c>
      <c r="B192" s="12">
        <v>260</v>
      </c>
      <c r="C192" s="7" t="s">
        <v>117</v>
      </c>
      <c r="D192" s="7" t="s">
        <v>22</v>
      </c>
      <c r="E192" s="7" t="s">
        <v>12</v>
      </c>
      <c r="F192" s="7">
        <v>44279</v>
      </c>
    </row>
    <row r="193" spans="1:6" x14ac:dyDescent="0.35">
      <c r="A193" s="7">
        <v>5092618</v>
      </c>
      <c r="B193" s="12">
        <v>282.39999999999998</v>
      </c>
      <c r="C193" s="7" t="s">
        <v>644</v>
      </c>
      <c r="D193" s="7" t="s">
        <v>87</v>
      </c>
      <c r="E193" s="7" t="s">
        <v>86</v>
      </c>
      <c r="F193" s="7">
        <v>44272</v>
      </c>
    </row>
    <row r="194" spans="1:6" x14ac:dyDescent="0.35">
      <c r="A194" s="7">
        <v>5092619</v>
      </c>
      <c r="B194" s="12">
        <v>4440</v>
      </c>
      <c r="C194" s="7" t="s">
        <v>592</v>
      </c>
      <c r="D194" s="7" t="s">
        <v>42</v>
      </c>
      <c r="E194" s="7" t="s">
        <v>56</v>
      </c>
      <c r="F194" s="7">
        <v>44272</v>
      </c>
    </row>
    <row r="195" spans="1:6" x14ac:dyDescent="0.35">
      <c r="A195" s="7">
        <v>5092621</v>
      </c>
      <c r="B195" s="12">
        <v>750</v>
      </c>
      <c r="C195" s="7" t="s">
        <v>597</v>
      </c>
      <c r="D195" s="7" t="s">
        <v>113</v>
      </c>
      <c r="E195" s="7" t="s">
        <v>19</v>
      </c>
      <c r="F195" s="7">
        <v>44279</v>
      </c>
    </row>
    <row r="196" spans="1:6" x14ac:dyDescent="0.35">
      <c r="A196" s="7">
        <v>5092622</v>
      </c>
      <c r="B196" s="12">
        <v>1100</v>
      </c>
      <c r="C196" s="7" t="s">
        <v>645</v>
      </c>
      <c r="D196" s="7" t="s">
        <v>22</v>
      </c>
      <c r="E196" s="7" t="s">
        <v>34</v>
      </c>
      <c r="F196" s="7">
        <v>44279</v>
      </c>
    </row>
    <row r="197" spans="1:6" x14ac:dyDescent="0.35">
      <c r="A197" s="7">
        <v>5092631</v>
      </c>
      <c r="B197" s="12">
        <v>2010</v>
      </c>
      <c r="C197" s="7" t="s">
        <v>646</v>
      </c>
      <c r="D197" s="7" t="s">
        <v>35</v>
      </c>
      <c r="E197" s="7" t="s">
        <v>304</v>
      </c>
      <c r="F197" s="7">
        <v>44272</v>
      </c>
    </row>
    <row r="198" spans="1:6" x14ac:dyDescent="0.35">
      <c r="A198" s="7">
        <v>5092633</v>
      </c>
      <c r="B198" s="12">
        <v>1688.2</v>
      </c>
      <c r="C198" s="7" t="s">
        <v>433</v>
      </c>
      <c r="D198" s="7" t="s">
        <v>41</v>
      </c>
      <c r="E198" s="7" t="s">
        <v>163</v>
      </c>
      <c r="F198" s="7">
        <v>44272</v>
      </c>
    </row>
    <row r="199" spans="1:6" x14ac:dyDescent="0.35">
      <c r="A199" s="7">
        <v>5092633</v>
      </c>
      <c r="B199" s="12">
        <v>737.45</v>
      </c>
      <c r="C199" s="7" t="s">
        <v>433</v>
      </c>
      <c r="D199" s="7" t="s">
        <v>41</v>
      </c>
      <c r="E199" s="7" t="s">
        <v>163</v>
      </c>
      <c r="F199" s="7">
        <v>44272</v>
      </c>
    </row>
    <row r="200" spans="1:6" x14ac:dyDescent="0.35">
      <c r="A200" s="7">
        <v>5092635</v>
      </c>
      <c r="B200" s="12">
        <v>2193.75</v>
      </c>
      <c r="C200" s="7" t="s">
        <v>482</v>
      </c>
      <c r="D200" s="7" t="s">
        <v>42</v>
      </c>
      <c r="E200" s="7" t="s">
        <v>177</v>
      </c>
      <c r="F200" s="7">
        <v>44272</v>
      </c>
    </row>
    <row r="201" spans="1:6" x14ac:dyDescent="0.35">
      <c r="A201" s="7">
        <v>5092650</v>
      </c>
      <c r="B201" s="12">
        <v>1600.98</v>
      </c>
      <c r="C201" s="7" t="s">
        <v>199</v>
      </c>
      <c r="D201" s="7" t="s">
        <v>165</v>
      </c>
      <c r="E201" s="7" t="s">
        <v>34</v>
      </c>
      <c r="F201" s="7">
        <v>44279</v>
      </c>
    </row>
    <row r="202" spans="1:6" x14ac:dyDescent="0.35">
      <c r="A202" s="7">
        <v>5092655</v>
      </c>
      <c r="B202" s="12">
        <v>1000</v>
      </c>
      <c r="C202" s="7" t="s">
        <v>647</v>
      </c>
      <c r="D202" s="7" t="s">
        <v>7</v>
      </c>
      <c r="E202" s="7" t="s">
        <v>8</v>
      </c>
      <c r="F202" s="7">
        <v>44279</v>
      </c>
    </row>
    <row r="203" spans="1:6" x14ac:dyDescent="0.35">
      <c r="A203" s="7">
        <v>5092655</v>
      </c>
      <c r="B203" s="12">
        <v>522</v>
      </c>
      <c r="C203" s="7" t="s">
        <v>647</v>
      </c>
      <c r="D203" s="7" t="s">
        <v>7</v>
      </c>
      <c r="E203" s="7" t="s">
        <v>8</v>
      </c>
      <c r="F203" s="7">
        <v>44279</v>
      </c>
    </row>
    <row r="204" spans="1:6" x14ac:dyDescent="0.35">
      <c r="A204" s="7">
        <v>5092659</v>
      </c>
      <c r="B204" s="12">
        <v>27060.89</v>
      </c>
      <c r="C204" s="7" t="s">
        <v>23</v>
      </c>
      <c r="D204" s="7" t="s">
        <v>165</v>
      </c>
      <c r="E204" s="7" t="s">
        <v>34</v>
      </c>
      <c r="F204" s="7">
        <v>44279</v>
      </c>
    </row>
    <row r="205" spans="1:6" x14ac:dyDescent="0.35">
      <c r="A205" s="7">
        <v>5092660</v>
      </c>
      <c r="B205" s="12">
        <v>6714.23</v>
      </c>
      <c r="C205" s="7" t="s">
        <v>23</v>
      </c>
      <c r="D205" s="7" t="s">
        <v>24</v>
      </c>
      <c r="E205" s="7" t="s">
        <v>25</v>
      </c>
      <c r="F205" s="7">
        <v>44279</v>
      </c>
    </row>
    <row r="206" spans="1:6" x14ac:dyDescent="0.35">
      <c r="A206" s="7">
        <v>5092662</v>
      </c>
      <c r="B206" s="12">
        <v>1413.25</v>
      </c>
      <c r="C206" s="7" t="s">
        <v>388</v>
      </c>
      <c r="D206" s="7" t="s">
        <v>126</v>
      </c>
      <c r="E206" s="7" t="s">
        <v>16</v>
      </c>
      <c r="F206" s="7">
        <v>44279</v>
      </c>
    </row>
    <row r="207" spans="1:6" x14ac:dyDescent="0.35">
      <c r="A207" s="7">
        <v>5092704</v>
      </c>
      <c r="B207" s="12">
        <v>3695.95</v>
      </c>
      <c r="C207" s="7" t="s">
        <v>23</v>
      </c>
      <c r="D207" s="7" t="s">
        <v>35</v>
      </c>
      <c r="E207" s="7" t="s">
        <v>304</v>
      </c>
      <c r="F207" s="7">
        <v>44279</v>
      </c>
    </row>
    <row r="208" spans="1:6" x14ac:dyDescent="0.35">
      <c r="A208" s="7">
        <v>5092711</v>
      </c>
      <c r="B208" s="12">
        <v>260</v>
      </c>
      <c r="C208" s="7" t="s">
        <v>81</v>
      </c>
      <c r="D208" s="7" t="s">
        <v>42</v>
      </c>
      <c r="E208" s="7" t="s">
        <v>45</v>
      </c>
      <c r="F208" s="7">
        <v>44274</v>
      </c>
    </row>
    <row r="209" spans="1:6" x14ac:dyDescent="0.35">
      <c r="A209" s="7">
        <v>5092734</v>
      </c>
      <c r="B209" s="12">
        <v>2950</v>
      </c>
      <c r="C209" s="7" t="s">
        <v>340</v>
      </c>
      <c r="D209" s="7" t="s">
        <v>82</v>
      </c>
      <c r="E209" s="7" t="s">
        <v>341</v>
      </c>
      <c r="F209" s="7">
        <v>44279</v>
      </c>
    </row>
    <row r="210" spans="1:6" x14ac:dyDescent="0.35">
      <c r="A210" s="7">
        <v>5092741</v>
      </c>
      <c r="B210" s="12">
        <v>1685</v>
      </c>
      <c r="C210" s="7" t="s">
        <v>648</v>
      </c>
      <c r="D210" s="7" t="s">
        <v>7</v>
      </c>
      <c r="E210" s="7" t="s">
        <v>8</v>
      </c>
      <c r="F210" s="7">
        <v>44279</v>
      </c>
    </row>
    <row r="211" spans="1:6" x14ac:dyDescent="0.35">
      <c r="A211" s="7">
        <v>5092746</v>
      </c>
      <c r="B211" s="12">
        <v>290</v>
      </c>
      <c r="C211" s="7" t="s">
        <v>392</v>
      </c>
      <c r="D211" s="7" t="s">
        <v>393</v>
      </c>
      <c r="E211" s="7" t="s">
        <v>51</v>
      </c>
      <c r="F211" s="7">
        <v>44281</v>
      </c>
    </row>
    <row r="212" spans="1:6" x14ac:dyDescent="0.35">
      <c r="A212" s="7">
        <v>5092749</v>
      </c>
      <c r="B212" s="12">
        <v>778.23</v>
      </c>
      <c r="C212" s="7" t="s">
        <v>649</v>
      </c>
      <c r="D212" s="7" t="s">
        <v>372</v>
      </c>
      <c r="E212" s="7" t="s">
        <v>86</v>
      </c>
      <c r="F212" s="7">
        <v>44281</v>
      </c>
    </row>
    <row r="213" spans="1:6" x14ac:dyDescent="0.35">
      <c r="A213" s="7">
        <v>5092760</v>
      </c>
      <c r="B213" s="12">
        <v>295</v>
      </c>
      <c r="C213" s="7" t="s">
        <v>190</v>
      </c>
      <c r="D213" s="7" t="s">
        <v>72</v>
      </c>
      <c r="E213" s="7" t="s">
        <v>51</v>
      </c>
      <c r="F213" s="7">
        <v>44281</v>
      </c>
    </row>
    <row r="214" spans="1:6" x14ac:dyDescent="0.35">
      <c r="A214" s="7">
        <v>5092764</v>
      </c>
      <c r="B214" s="12">
        <v>7031.52</v>
      </c>
      <c r="C214" s="7" t="s">
        <v>188</v>
      </c>
      <c r="D214" s="7" t="s">
        <v>131</v>
      </c>
      <c r="E214" s="7" t="s">
        <v>86</v>
      </c>
      <c r="F214" s="7">
        <v>44281</v>
      </c>
    </row>
    <row r="215" spans="1:6" x14ac:dyDescent="0.35">
      <c r="A215" s="7">
        <v>5092768</v>
      </c>
      <c r="B215" s="12">
        <v>633.96</v>
      </c>
      <c r="C215" s="7" t="s">
        <v>384</v>
      </c>
      <c r="D215" s="7" t="s">
        <v>22</v>
      </c>
      <c r="E215" s="7" t="s">
        <v>34</v>
      </c>
      <c r="F215" s="7">
        <v>44279</v>
      </c>
    </row>
    <row r="216" spans="1:6" x14ac:dyDescent="0.35">
      <c r="A216" s="7">
        <v>5092769</v>
      </c>
      <c r="B216" s="12">
        <v>12500</v>
      </c>
      <c r="C216" s="7" t="s">
        <v>629</v>
      </c>
      <c r="D216" s="7" t="s">
        <v>35</v>
      </c>
      <c r="E216" s="7" t="s">
        <v>353</v>
      </c>
      <c r="F216" s="7">
        <v>44279</v>
      </c>
    </row>
    <row r="217" spans="1:6" x14ac:dyDescent="0.35">
      <c r="A217" s="7">
        <v>5092770</v>
      </c>
      <c r="B217" s="12">
        <v>3630.64</v>
      </c>
      <c r="C217" s="7" t="s">
        <v>555</v>
      </c>
      <c r="D217" s="7" t="s">
        <v>7</v>
      </c>
      <c r="E217" s="7" t="s">
        <v>447</v>
      </c>
      <c r="F217" s="7">
        <v>44281</v>
      </c>
    </row>
    <row r="218" spans="1:6" x14ac:dyDescent="0.35">
      <c r="A218" s="7">
        <v>5092770</v>
      </c>
      <c r="B218" s="12">
        <v>0</v>
      </c>
      <c r="C218" s="7" t="s">
        <v>555</v>
      </c>
      <c r="D218" s="7" t="s">
        <v>7</v>
      </c>
      <c r="E218" s="7" t="s">
        <v>447</v>
      </c>
      <c r="F218" s="7">
        <v>44281</v>
      </c>
    </row>
    <row r="219" spans="1:6" x14ac:dyDescent="0.35">
      <c r="A219" s="7">
        <v>5092771</v>
      </c>
      <c r="B219" s="12">
        <v>5400</v>
      </c>
      <c r="C219" s="7" t="s">
        <v>650</v>
      </c>
      <c r="D219" s="7" t="s">
        <v>18</v>
      </c>
      <c r="E219" s="7" t="s">
        <v>100</v>
      </c>
      <c r="F219" s="7">
        <v>44279</v>
      </c>
    </row>
    <row r="220" spans="1:6" x14ac:dyDescent="0.35">
      <c r="A220" s="7">
        <v>5092784</v>
      </c>
      <c r="B220" s="12">
        <v>538.45000000000005</v>
      </c>
      <c r="C220" s="7" t="s">
        <v>52</v>
      </c>
      <c r="D220" s="7" t="s">
        <v>42</v>
      </c>
      <c r="E220" s="7" t="s">
        <v>53</v>
      </c>
      <c r="F220" s="7">
        <v>44279</v>
      </c>
    </row>
    <row r="221" spans="1:6" x14ac:dyDescent="0.35">
      <c r="A221" s="7">
        <v>5092789</v>
      </c>
      <c r="B221" s="12">
        <v>268.31</v>
      </c>
      <c r="C221" s="7" t="s">
        <v>153</v>
      </c>
      <c r="D221" s="7" t="s">
        <v>124</v>
      </c>
      <c r="E221" s="7" t="s">
        <v>19</v>
      </c>
      <c r="F221" s="7">
        <v>44281</v>
      </c>
    </row>
    <row r="222" spans="1:6" x14ac:dyDescent="0.35">
      <c r="A222" s="7">
        <v>5092790</v>
      </c>
      <c r="B222" s="12">
        <v>385.48</v>
      </c>
      <c r="C222" s="7" t="s">
        <v>153</v>
      </c>
      <c r="D222" s="7" t="s">
        <v>124</v>
      </c>
      <c r="E222" s="7" t="s">
        <v>19</v>
      </c>
      <c r="F222" s="7">
        <v>44279</v>
      </c>
    </row>
    <row r="223" spans="1:6" x14ac:dyDescent="0.35">
      <c r="A223" s="7">
        <v>5092791</v>
      </c>
      <c r="B223" s="12">
        <v>1845</v>
      </c>
      <c r="C223" s="7" t="s">
        <v>514</v>
      </c>
      <c r="D223" s="7" t="s">
        <v>42</v>
      </c>
      <c r="E223" s="7" t="s">
        <v>19</v>
      </c>
      <c r="F223" s="7">
        <v>44279</v>
      </c>
    </row>
    <row r="224" spans="1:6" x14ac:dyDescent="0.35">
      <c r="A224" s="7">
        <v>5092792</v>
      </c>
      <c r="B224" s="12">
        <v>30</v>
      </c>
      <c r="C224" s="7" t="s">
        <v>140</v>
      </c>
      <c r="D224" s="7" t="s">
        <v>159</v>
      </c>
      <c r="E224" s="7" t="s">
        <v>51</v>
      </c>
      <c r="F224" s="7">
        <v>44281</v>
      </c>
    </row>
    <row r="225" spans="1:6" x14ac:dyDescent="0.35">
      <c r="A225" s="7">
        <v>5092792</v>
      </c>
      <c r="B225" s="12">
        <v>500</v>
      </c>
      <c r="C225" s="7" t="s">
        <v>140</v>
      </c>
      <c r="D225" s="7" t="s">
        <v>159</v>
      </c>
      <c r="E225" s="7" t="s">
        <v>51</v>
      </c>
      <c r="F225" s="7">
        <v>44281</v>
      </c>
    </row>
    <row r="226" spans="1:6" x14ac:dyDescent="0.35">
      <c r="A226" s="7">
        <v>5092792</v>
      </c>
      <c r="B226" s="12">
        <v>30</v>
      </c>
      <c r="C226" s="7" t="s">
        <v>140</v>
      </c>
      <c r="D226" s="7" t="s">
        <v>159</v>
      </c>
      <c r="E226" s="7" t="s">
        <v>51</v>
      </c>
      <c r="F226" s="7">
        <v>44281</v>
      </c>
    </row>
    <row r="227" spans="1:6" x14ac:dyDescent="0.35">
      <c r="A227" s="7">
        <v>5092792</v>
      </c>
      <c r="B227" s="12">
        <v>15</v>
      </c>
      <c r="C227" s="7" t="s">
        <v>140</v>
      </c>
      <c r="D227" s="7" t="s">
        <v>159</v>
      </c>
      <c r="E227" s="7" t="s">
        <v>51</v>
      </c>
      <c r="F227" s="7">
        <v>44281</v>
      </c>
    </row>
    <row r="228" spans="1:6" x14ac:dyDescent="0.35">
      <c r="A228" s="7">
        <v>5092792</v>
      </c>
      <c r="B228" s="12">
        <v>186</v>
      </c>
      <c r="C228" s="7" t="s">
        <v>140</v>
      </c>
      <c r="D228" s="7" t="s">
        <v>159</v>
      </c>
      <c r="E228" s="7" t="s">
        <v>51</v>
      </c>
      <c r="F228" s="7">
        <v>44281</v>
      </c>
    </row>
    <row r="229" spans="1:6" x14ac:dyDescent="0.35">
      <c r="A229" s="7">
        <v>5092792</v>
      </c>
      <c r="B229" s="12">
        <v>345.5</v>
      </c>
      <c r="C229" s="7" t="s">
        <v>140</v>
      </c>
      <c r="D229" s="7" t="s">
        <v>159</v>
      </c>
      <c r="E229" s="7" t="s">
        <v>51</v>
      </c>
      <c r="F229" s="7">
        <v>44281</v>
      </c>
    </row>
    <row r="230" spans="1:6" x14ac:dyDescent="0.35">
      <c r="A230" s="7">
        <v>5092793</v>
      </c>
      <c r="B230" s="12">
        <v>397.02</v>
      </c>
      <c r="C230" s="7" t="s">
        <v>579</v>
      </c>
      <c r="D230" s="7" t="s">
        <v>50</v>
      </c>
      <c r="E230" s="7" t="s">
        <v>51</v>
      </c>
      <c r="F230" s="7">
        <v>44281</v>
      </c>
    </row>
    <row r="231" spans="1:6" x14ac:dyDescent="0.35">
      <c r="A231" s="7">
        <v>5092795</v>
      </c>
      <c r="B231" s="12">
        <v>2012</v>
      </c>
      <c r="C231" s="7" t="s">
        <v>651</v>
      </c>
      <c r="D231" s="7" t="s">
        <v>48</v>
      </c>
      <c r="E231" s="7" t="s">
        <v>43</v>
      </c>
      <c r="F231" s="7">
        <v>44281</v>
      </c>
    </row>
    <row r="232" spans="1:6" x14ac:dyDescent="0.35">
      <c r="A232" s="7">
        <v>5092796</v>
      </c>
      <c r="B232" s="12">
        <v>14699.25</v>
      </c>
      <c r="C232" s="7" t="s">
        <v>407</v>
      </c>
      <c r="D232" s="7" t="s">
        <v>191</v>
      </c>
      <c r="E232" s="7" t="s">
        <v>353</v>
      </c>
      <c r="F232" s="7">
        <v>44281</v>
      </c>
    </row>
    <row r="233" spans="1:6" x14ac:dyDescent="0.35">
      <c r="A233" s="7">
        <v>5092797</v>
      </c>
      <c r="B233" s="12">
        <v>14699.25</v>
      </c>
      <c r="C233" s="7" t="s">
        <v>407</v>
      </c>
      <c r="D233" s="7" t="s">
        <v>191</v>
      </c>
      <c r="E233" s="7" t="s">
        <v>353</v>
      </c>
      <c r="F233" s="7">
        <v>44281</v>
      </c>
    </row>
    <row r="234" spans="1:6" x14ac:dyDescent="0.35">
      <c r="A234" s="7">
        <v>5092798</v>
      </c>
      <c r="B234" s="12">
        <v>3200</v>
      </c>
      <c r="C234" s="7" t="s">
        <v>652</v>
      </c>
      <c r="D234" s="7" t="s">
        <v>42</v>
      </c>
      <c r="E234" s="7" t="s">
        <v>14</v>
      </c>
      <c r="F234" s="7">
        <v>44281</v>
      </c>
    </row>
    <row r="235" spans="1:6" x14ac:dyDescent="0.35">
      <c r="A235" s="7">
        <v>5092817</v>
      </c>
      <c r="B235" s="12">
        <v>1472.23</v>
      </c>
      <c r="C235" s="7" t="s">
        <v>653</v>
      </c>
      <c r="D235" s="7" t="s">
        <v>42</v>
      </c>
      <c r="E235" s="7" t="s">
        <v>19</v>
      </c>
      <c r="F235" s="7">
        <v>44279</v>
      </c>
    </row>
    <row r="236" spans="1:6" x14ac:dyDescent="0.35">
      <c r="A236" s="7">
        <v>5092818</v>
      </c>
      <c r="B236" s="12">
        <v>3818.89</v>
      </c>
      <c r="C236" s="7" t="s">
        <v>257</v>
      </c>
      <c r="D236" s="7" t="s">
        <v>42</v>
      </c>
      <c r="E236" s="7" t="s">
        <v>9</v>
      </c>
      <c r="F236" s="7">
        <v>44281</v>
      </c>
    </row>
    <row r="237" spans="1:6" x14ac:dyDescent="0.35">
      <c r="A237" s="7">
        <v>5092819</v>
      </c>
      <c r="B237" s="12">
        <v>3389.96</v>
      </c>
      <c r="C237" s="7" t="s">
        <v>257</v>
      </c>
      <c r="D237" s="7" t="s">
        <v>42</v>
      </c>
      <c r="E237" s="7" t="s">
        <v>9</v>
      </c>
      <c r="F237" s="7">
        <v>44281</v>
      </c>
    </row>
    <row r="238" spans="1:6" x14ac:dyDescent="0.35">
      <c r="A238" s="7">
        <v>5092820</v>
      </c>
      <c r="B238" s="12">
        <v>1504.95</v>
      </c>
      <c r="C238" s="7" t="s">
        <v>257</v>
      </c>
      <c r="D238" s="7" t="s">
        <v>42</v>
      </c>
      <c r="E238" s="7" t="s">
        <v>9</v>
      </c>
      <c r="F238" s="7">
        <v>44281</v>
      </c>
    </row>
    <row r="239" spans="1:6" x14ac:dyDescent="0.35">
      <c r="A239" s="7">
        <v>5092821</v>
      </c>
      <c r="B239" s="12">
        <v>9518.2900000000009</v>
      </c>
      <c r="C239" s="7" t="s">
        <v>257</v>
      </c>
      <c r="D239" s="7" t="s">
        <v>42</v>
      </c>
      <c r="E239" s="7" t="s">
        <v>9</v>
      </c>
      <c r="F239" s="7">
        <v>44281</v>
      </c>
    </row>
    <row r="240" spans="1:6" x14ac:dyDescent="0.35">
      <c r="A240" s="7">
        <v>5092826</v>
      </c>
      <c r="B240" s="12">
        <v>25800</v>
      </c>
      <c r="C240" s="7" t="s">
        <v>256</v>
      </c>
      <c r="D240" s="7" t="s">
        <v>87</v>
      </c>
      <c r="E240" s="7" t="s">
        <v>44</v>
      </c>
      <c r="F240" s="7">
        <v>44281</v>
      </c>
    </row>
    <row r="241" spans="1:6" x14ac:dyDescent="0.35">
      <c r="A241" s="7">
        <v>5092829</v>
      </c>
      <c r="B241" s="12">
        <v>350</v>
      </c>
      <c r="C241" s="7" t="s">
        <v>357</v>
      </c>
      <c r="D241" s="7" t="s">
        <v>358</v>
      </c>
      <c r="E241" s="7" t="s">
        <v>12</v>
      </c>
      <c r="F241" s="7">
        <v>44281</v>
      </c>
    </row>
    <row r="242" spans="1:6" x14ac:dyDescent="0.35">
      <c r="A242" s="7">
        <v>5092834</v>
      </c>
      <c r="B242" s="12">
        <v>680</v>
      </c>
      <c r="C242" s="7" t="s">
        <v>150</v>
      </c>
      <c r="D242" s="7" t="s">
        <v>160</v>
      </c>
      <c r="E242" s="7" t="s">
        <v>51</v>
      </c>
      <c r="F242" s="7">
        <v>44281</v>
      </c>
    </row>
    <row r="243" spans="1:6" x14ac:dyDescent="0.35">
      <c r="A243" s="7">
        <v>5092838</v>
      </c>
      <c r="B243" s="12">
        <v>559.49</v>
      </c>
      <c r="C243" s="7" t="s">
        <v>591</v>
      </c>
      <c r="D243" s="7" t="s">
        <v>72</v>
      </c>
      <c r="E243" s="7" t="s">
        <v>51</v>
      </c>
      <c r="F243" s="7">
        <v>44281</v>
      </c>
    </row>
    <row r="244" spans="1:6" x14ac:dyDescent="0.35">
      <c r="A244" s="7">
        <v>5092844</v>
      </c>
      <c r="B244" s="12">
        <v>1200</v>
      </c>
      <c r="C244" s="7" t="s">
        <v>654</v>
      </c>
      <c r="D244" s="7" t="s">
        <v>18</v>
      </c>
      <c r="E244" s="7" t="s">
        <v>307</v>
      </c>
      <c r="F244" s="7">
        <v>44281</v>
      </c>
    </row>
    <row r="245" spans="1:6" x14ac:dyDescent="0.35">
      <c r="A245" s="7">
        <v>5092844</v>
      </c>
      <c r="B245" s="12">
        <v>1500</v>
      </c>
      <c r="C245" s="7" t="s">
        <v>654</v>
      </c>
      <c r="D245" s="7" t="s">
        <v>42</v>
      </c>
      <c r="E245" s="7" t="s">
        <v>307</v>
      </c>
      <c r="F245" s="7">
        <v>44281</v>
      </c>
    </row>
    <row r="246" spans="1:6" x14ac:dyDescent="0.35">
      <c r="A246" s="7">
        <v>5092845</v>
      </c>
      <c r="B246" s="12">
        <v>1250</v>
      </c>
      <c r="C246" s="7" t="s">
        <v>218</v>
      </c>
      <c r="D246" s="7" t="s">
        <v>87</v>
      </c>
      <c r="E246" s="7" t="s">
        <v>14</v>
      </c>
      <c r="F246" s="7">
        <v>44281</v>
      </c>
    </row>
    <row r="247" spans="1:6" x14ac:dyDescent="0.35">
      <c r="A247" s="7">
        <v>5092847</v>
      </c>
      <c r="B247" s="12">
        <v>7015</v>
      </c>
      <c r="C247" s="7" t="s">
        <v>52</v>
      </c>
      <c r="D247" s="7" t="s">
        <v>82</v>
      </c>
      <c r="E247" s="7" t="s">
        <v>137</v>
      </c>
      <c r="F247" s="7">
        <v>44281</v>
      </c>
    </row>
    <row r="248" spans="1:6" x14ac:dyDescent="0.35">
      <c r="A248" s="7">
        <v>5092857</v>
      </c>
      <c r="B248" s="12">
        <v>1233</v>
      </c>
      <c r="C248" s="7" t="s">
        <v>465</v>
      </c>
      <c r="D248" s="7" t="s">
        <v>466</v>
      </c>
      <c r="E248" s="7" t="s">
        <v>162</v>
      </c>
      <c r="F248" s="7">
        <v>44281</v>
      </c>
    </row>
    <row r="249" spans="1:6" x14ac:dyDescent="0.35">
      <c r="A249" s="7">
        <v>5092858</v>
      </c>
      <c r="B249" s="12">
        <v>1227</v>
      </c>
      <c r="C249" s="7" t="s">
        <v>465</v>
      </c>
      <c r="D249" s="7" t="s">
        <v>466</v>
      </c>
      <c r="E249" s="7" t="s">
        <v>162</v>
      </c>
      <c r="F249" s="7">
        <v>44281</v>
      </c>
    </row>
    <row r="250" spans="1:6" x14ac:dyDescent="0.35">
      <c r="A250" s="7">
        <v>5092865</v>
      </c>
      <c r="B250" s="12">
        <v>485.42</v>
      </c>
      <c r="C250" s="7" t="s">
        <v>516</v>
      </c>
      <c r="D250" s="7" t="s">
        <v>48</v>
      </c>
      <c r="E250" s="7" t="s">
        <v>309</v>
      </c>
      <c r="F250" s="7">
        <v>44281</v>
      </c>
    </row>
    <row r="251" spans="1:6" x14ac:dyDescent="0.35">
      <c r="A251" s="7">
        <v>5092866</v>
      </c>
      <c r="B251" s="12">
        <v>3147.06</v>
      </c>
      <c r="C251" s="7" t="s">
        <v>175</v>
      </c>
      <c r="D251" s="7" t="s">
        <v>35</v>
      </c>
      <c r="E251" s="7" t="s">
        <v>304</v>
      </c>
      <c r="F251" s="7">
        <v>44281</v>
      </c>
    </row>
    <row r="252" spans="1:6" x14ac:dyDescent="0.35">
      <c r="A252" s="7">
        <v>5092867</v>
      </c>
      <c r="B252" s="12">
        <v>10648.31</v>
      </c>
      <c r="C252" s="7" t="s">
        <v>175</v>
      </c>
      <c r="D252" s="7" t="s">
        <v>42</v>
      </c>
      <c r="E252" s="7" t="s">
        <v>102</v>
      </c>
      <c r="F252" s="7">
        <v>44281</v>
      </c>
    </row>
    <row r="253" spans="1:6" x14ac:dyDescent="0.35">
      <c r="A253" s="7">
        <v>5092868</v>
      </c>
      <c r="B253" s="12">
        <v>780</v>
      </c>
      <c r="C253" s="7" t="s">
        <v>557</v>
      </c>
      <c r="D253" s="7" t="s">
        <v>38</v>
      </c>
      <c r="E253" s="7" t="s">
        <v>457</v>
      </c>
      <c r="F253" s="7">
        <v>44281</v>
      </c>
    </row>
    <row r="254" spans="1:6" x14ac:dyDescent="0.35">
      <c r="A254" s="7">
        <v>5092869</v>
      </c>
      <c r="B254" s="12">
        <v>3559.95</v>
      </c>
      <c r="C254" s="7" t="s">
        <v>465</v>
      </c>
      <c r="D254" s="7" t="s">
        <v>466</v>
      </c>
      <c r="E254" s="7" t="s">
        <v>162</v>
      </c>
      <c r="F254" s="7">
        <v>44281</v>
      </c>
    </row>
    <row r="255" spans="1:6" x14ac:dyDescent="0.35">
      <c r="A255" s="7">
        <v>5092870</v>
      </c>
      <c r="B255" s="12">
        <v>2560</v>
      </c>
      <c r="C255" s="7" t="s">
        <v>153</v>
      </c>
      <c r="D255" s="7" t="s">
        <v>48</v>
      </c>
      <c r="E255" s="7" t="s">
        <v>19</v>
      </c>
      <c r="F255" s="7">
        <v>44281</v>
      </c>
    </row>
    <row r="256" spans="1:6" x14ac:dyDescent="0.35">
      <c r="A256" s="7">
        <v>5092872</v>
      </c>
      <c r="B256" s="12">
        <v>1747.85</v>
      </c>
      <c r="C256" s="7" t="s">
        <v>176</v>
      </c>
      <c r="D256" s="7" t="s">
        <v>73</v>
      </c>
      <c r="E256" s="7" t="s">
        <v>34</v>
      </c>
      <c r="F256" s="7">
        <v>44281</v>
      </c>
    </row>
    <row r="257" spans="1:6" x14ac:dyDescent="0.35">
      <c r="A257" s="7">
        <v>5092893</v>
      </c>
      <c r="B257" s="12">
        <v>920</v>
      </c>
      <c r="C257" s="7" t="s">
        <v>23</v>
      </c>
      <c r="D257" s="7" t="s">
        <v>165</v>
      </c>
      <c r="E257" s="7" t="s">
        <v>34</v>
      </c>
      <c r="F257" s="7">
        <v>44281</v>
      </c>
    </row>
    <row r="258" spans="1:6" x14ac:dyDescent="0.35">
      <c r="A258" s="7">
        <v>5092902</v>
      </c>
      <c r="B258" s="12">
        <v>8909.74</v>
      </c>
      <c r="C258" s="7" t="s">
        <v>93</v>
      </c>
      <c r="D258" s="7" t="s">
        <v>94</v>
      </c>
      <c r="E258" s="7" t="s">
        <v>39</v>
      </c>
      <c r="F258" s="7">
        <v>44281</v>
      </c>
    </row>
    <row r="259" spans="1:6" x14ac:dyDescent="0.35">
      <c r="A259" s="7">
        <v>5092904</v>
      </c>
      <c r="B259" s="12">
        <v>92280.02</v>
      </c>
      <c r="C259" s="7" t="s">
        <v>146</v>
      </c>
      <c r="D259" s="7" t="s">
        <v>24</v>
      </c>
      <c r="E259" s="7" t="s">
        <v>25</v>
      </c>
      <c r="F259" s="7">
        <v>44281</v>
      </c>
    </row>
    <row r="260" spans="1:6" x14ac:dyDescent="0.35">
      <c r="A260" s="7">
        <v>5092908</v>
      </c>
      <c r="B260" s="12">
        <v>268.31</v>
      </c>
      <c r="C260" s="7" t="s">
        <v>153</v>
      </c>
      <c r="D260" s="7" t="s">
        <v>124</v>
      </c>
      <c r="E260" s="7" t="s">
        <v>19</v>
      </c>
      <c r="F260" s="7">
        <v>44281</v>
      </c>
    </row>
    <row r="261" spans="1:6" x14ac:dyDescent="0.35">
      <c r="A261" s="7">
        <v>5092920</v>
      </c>
      <c r="B261" s="12">
        <v>1323</v>
      </c>
      <c r="C261" s="7" t="s">
        <v>340</v>
      </c>
      <c r="D261" s="7" t="s">
        <v>18</v>
      </c>
      <c r="E261" s="7" t="s">
        <v>341</v>
      </c>
      <c r="F261" s="7">
        <v>44281</v>
      </c>
    </row>
    <row r="262" spans="1:6" x14ac:dyDescent="0.35">
      <c r="A262" s="7">
        <v>5092926</v>
      </c>
      <c r="B262" s="12">
        <v>839.58</v>
      </c>
      <c r="C262" s="7" t="s">
        <v>374</v>
      </c>
      <c r="D262" s="7" t="s">
        <v>138</v>
      </c>
      <c r="E262" s="7" t="s">
        <v>138</v>
      </c>
      <c r="F262" s="7">
        <v>44281</v>
      </c>
    </row>
    <row r="263" spans="1:6" x14ac:dyDescent="0.35">
      <c r="A263" s="7">
        <v>5092929</v>
      </c>
      <c r="B263" s="12">
        <v>421.5</v>
      </c>
      <c r="C263" s="7" t="s">
        <v>368</v>
      </c>
      <c r="D263" s="7" t="s">
        <v>38</v>
      </c>
      <c r="E263" s="7" t="s">
        <v>56</v>
      </c>
      <c r="F263" s="7">
        <v>44281</v>
      </c>
    </row>
    <row r="264" spans="1:6" x14ac:dyDescent="0.35">
      <c r="A264" s="7">
        <v>5092935</v>
      </c>
      <c r="B264" s="12">
        <v>5.43</v>
      </c>
      <c r="C264" s="7" t="s">
        <v>40</v>
      </c>
      <c r="D264" s="7" t="s">
        <v>41</v>
      </c>
      <c r="E264" s="7" t="s">
        <v>163</v>
      </c>
      <c r="F264" s="7">
        <v>44281</v>
      </c>
    </row>
    <row r="265" spans="1:6" x14ac:dyDescent="0.35">
      <c r="A265" s="7">
        <v>5092935</v>
      </c>
      <c r="B265" s="12">
        <v>24311.919999999998</v>
      </c>
      <c r="C265" s="7" t="s">
        <v>40</v>
      </c>
      <c r="D265" s="7" t="s">
        <v>41</v>
      </c>
      <c r="E265" s="7" t="s">
        <v>163</v>
      </c>
      <c r="F265" s="7">
        <v>44281</v>
      </c>
    </row>
    <row r="266" spans="1:6" x14ac:dyDescent="0.35">
      <c r="A266" s="7">
        <v>5092939</v>
      </c>
      <c r="B266" s="12">
        <v>12788.36</v>
      </c>
      <c r="C266" s="7" t="s">
        <v>93</v>
      </c>
      <c r="D266" s="7" t="s">
        <v>94</v>
      </c>
      <c r="E266" s="7" t="s">
        <v>39</v>
      </c>
      <c r="F266" s="7">
        <v>44281</v>
      </c>
    </row>
    <row r="267" spans="1:6" x14ac:dyDescent="0.35">
      <c r="A267" s="7">
        <v>5092960</v>
      </c>
      <c r="B267" s="12">
        <v>546320</v>
      </c>
      <c r="C267" s="7" t="s">
        <v>641</v>
      </c>
      <c r="D267" s="7" t="s">
        <v>35</v>
      </c>
      <c r="E267" s="7" t="s">
        <v>161</v>
      </c>
      <c r="F267" s="7">
        <v>44281</v>
      </c>
    </row>
    <row r="268" spans="1:6" x14ac:dyDescent="0.35">
      <c r="A268" s="7">
        <v>5092967</v>
      </c>
      <c r="B268" s="12">
        <v>458.46</v>
      </c>
      <c r="C268" s="7" t="s">
        <v>641</v>
      </c>
      <c r="D268" s="7" t="s">
        <v>42</v>
      </c>
      <c r="E268" s="7" t="s">
        <v>399</v>
      </c>
      <c r="F268" s="7">
        <v>44286</v>
      </c>
    </row>
    <row r="269" spans="1:6" x14ac:dyDescent="0.35">
      <c r="A269" s="7">
        <v>5092987</v>
      </c>
      <c r="B269" s="12">
        <v>290</v>
      </c>
      <c r="C269" s="7" t="s">
        <v>81</v>
      </c>
      <c r="D269" s="7" t="s">
        <v>42</v>
      </c>
      <c r="E269" s="7" t="s">
        <v>45</v>
      </c>
      <c r="F269" s="7">
        <v>44286</v>
      </c>
    </row>
    <row r="270" spans="1:6" x14ac:dyDescent="0.35">
      <c r="A270" s="7">
        <v>5092995</v>
      </c>
      <c r="B270" s="12">
        <v>2913.11</v>
      </c>
      <c r="C270" s="7" t="s">
        <v>641</v>
      </c>
      <c r="D270" s="7" t="s">
        <v>445</v>
      </c>
      <c r="E270" s="7" t="s">
        <v>450</v>
      </c>
      <c r="F270" s="7">
        <v>44286</v>
      </c>
    </row>
    <row r="271" spans="1:6" x14ac:dyDescent="0.35">
      <c r="A271" s="7">
        <v>5092995</v>
      </c>
      <c r="B271" s="12">
        <v>10.5</v>
      </c>
      <c r="C271" s="7" t="s">
        <v>641</v>
      </c>
      <c r="D271" s="7" t="s">
        <v>445</v>
      </c>
      <c r="E271" s="7" t="s">
        <v>450</v>
      </c>
      <c r="F271" s="7">
        <v>44286</v>
      </c>
    </row>
    <row r="272" spans="1:6" x14ac:dyDescent="0.35">
      <c r="A272" s="7">
        <v>5092999</v>
      </c>
      <c r="B272" s="12">
        <v>157.5</v>
      </c>
      <c r="C272" s="7" t="s">
        <v>641</v>
      </c>
      <c r="D272" s="7" t="s">
        <v>141</v>
      </c>
      <c r="E272" s="7" t="s">
        <v>8</v>
      </c>
      <c r="F272" s="7">
        <v>44286</v>
      </c>
    </row>
    <row r="273" spans="1:6" x14ac:dyDescent="0.35">
      <c r="A273" s="7">
        <v>5092999</v>
      </c>
      <c r="B273" s="12">
        <v>157.5</v>
      </c>
      <c r="C273" s="7" t="s">
        <v>641</v>
      </c>
      <c r="D273" s="7" t="s">
        <v>141</v>
      </c>
      <c r="E273" s="7" t="s">
        <v>8</v>
      </c>
      <c r="F273" s="7">
        <v>44286</v>
      </c>
    </row>
    <row r="274" spans="1:6" x14ac:dyDescent="0.35">
      <c r="A274" s="7">
        <v>5092999</v>
      </c>
      <c r="B274" s="12">
        <v>157.5</v>
      </c>
      <c r="C274" s="7" t="s">
        <v>641</v>
      </c>
      <c r="D274" s="7" t="s">
        <v>141</v>
      </c>
      <c r="E274" s="7" t="s">
        <v>8</v>
      </c>
      <c r="F274" s="7">
        <v>44286</v>
      </c>
    </row>
    <row r="275" spans="1:6" x14ac:dyDescent="0.35">
      <c r="A275" s="7">
        <v>5092999</v>
      </c>
      <c r="B275" s="12">
        <v>157.5</v>
      </c>
      <c r="C275" s="7" t="s">
        <v>641</v>
      </c>
      <c r="D275" s="7" t="s">
        <v>141</v>
      </c>
      <c r="E275" s="7" t="s">
        <v>8</v>
      </c>
      <c r="F275" s="7">
        <v>44286</v>
      </c>
    </row>
    <row r="276" spans="1:6" x14ac:dyDescent="0.35">
      <c r="A276" s="7">
        <v>5092999</v>
      </c>
      <c r="B276" s="12">
        <v>157.5</v>
      </c>
      <c r="C276" s="7" t="s">
        <v>641</v>
      </c>
      <c r="D276" s="7" t="s">
        <v>141</v>
      </c>
      <c r="E276" s="7" t="s">
        <v>8</v>
      </c>
      <c r="F276" s="7">
        <v>44286</v>
      </c>
    </row>
  </sheetData>
  <autoFilter ref="A2:F162" xr:uid="{A2C425A3-A8E2-420A-8863-B0783ABEB92C}"/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4"/>
  <sheetViews>
    <sheetView workbookViewId="0">
      <selection activeCell="B4" sqref="B4"/>
    </sheetView>
  </sheetViews>
  <sheetFormatPr defaultColWidth="9.1796875" defaultRowHeight="14.5" x14ac:dyDescent="0.35"/>
  <cols>
    <col min="1" max="1" width="12.81640625" style="7" bestFit="1" customWidth="1"/>
    <col min="2" max="2" width="11.7265625" style="7" bestFit="1" customWidth="1"/>
    <col min="3" max="3" width="51.54296875" style="7" bestFit="1" customWidth="1"/>
    <col min="4" max="4" width="40" style="7" bestFit="1" customWidth="1"/>
    <col min="5" max="5" width="51.54296875" style="7" bestFit="1" customWidth="1"/>
    <col min="6" max="6" width="13.54296875" style="7" bestFit="1" customWidth="1"/>
    <col min="7" max="9" width="9.1796875" style="7"/>
    <col min="10" max="10" width="10.7265625" style="7" bestFit="1" customWidth="1"/>
    <col min="11" max="16384" width="9.1796875" style="7"/>
  </cols>
  <sheetData>
    <row r="1" spans="1:6" x14ac:dyDescent="0.35">
      <c r="A1" s="16" t="s">
        <v>352</v>
      </c>
      <c r="B1" s="16"/>
      <c r="C1" s="16"/>
      <c r="D1" s="16"/>
      <c r="E1" s="16"/>
      <c r="F1" s="16"/>
    </row>
    <row r="2" spans="1:6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6" t="s">
        <v>5</v>
      </c>
    </row>
    <row r="3" spans="1:6" x14ac:dyDescent="0.35">
      <c r="A3" s="7">
        <v>5085141</v>
      </c>
      <c r="B3" s="7">
        <v>59752.22</v>
      </c>
      <c r="C3" s="7" t="s">
        <v>175</v>
      </c>
      <c r="D3" s="7" t="s">
        <v>24</v>
      </c>
      <c r="E3" s="7" t="s">
        <v>25</v>
      </c>
      <c r="F3" s="8">
        <f>VLOOKUP(A3,'[1]Payments over £250'!A:F,6,FALSE)</f>
        <v>43957</v>
      </c>
    </row>
    <row r="4" spans="1:6" x14ac:dyDescent="0.35">
      <c r="A4" s="7">
        <v>5085142</v>
      </c>
      <c r="B4" s="7">
        <v>56250.48</v>
      </c>
      <c r="C4" s="7" t="s">
        <v>175</v>
      </c>
      <c r="D4" s="7" t="s">
        <v>24</v>
      </c>
      <c r="E4" s="7" t="s">
        <v>25</v>
      </c>
      <c r="F4" s="8">
        <f>VLOOKUP(A4,'[1]Payments over £250'!A:F,6,FALSE)</f>
        <v>43957</v>
      </c>
    </row>
    <row r="5" spans="1:6" x14ac:dyDescent="0.35">
      <c r="A5" s="7">
        <v>5085137</v>
      </c>
      <c r="B5" s="7">
        <v>11369.24</v>
      </c>
      <c r="C5" s="7" t="s">
        <v>175</v>
      </c>
      <c r="D5" s="7" t="s">
        <v>24</v>
      </c>
      <c r="E5" s="7" t="s">
        <v>25</v>
      </c>
      <c r="F5" s="8">
        <f>VLOOKUP(A5,'[1]Payments over £250'!A:F,6,FALSE)</f>
        <v>43957</v>
      </c>
    </row>
    <row r="6" spans="1:6" x14ac:dyDescent="0.35">
      <c r="A6" s="7">
        <v>5085473</v>
      </c>
      <c r="B6" s="7">
        <v>12242.96</v>
      </c>
      <c r="C6" s="7" t="s">
        <v>318</v>
      </c>
      <c r="D6" s="7" t="s">
        <v>24</v>
      </c>
      <c r="E6" s="7" t="s">
        <v>25</v>
      </c>
      <c r="F6" s="8">
        <f>VLOOKUP(A6,'[1]Payments over £250'!A:F,6,FALSE)</f>
        <v>43971</v>
      </c>
    </row>
    <row r="7" spans="1:6" x14ac:dyDescent="0.35">
      <c r="A7" s="7">
        <v>5085470</v>
      </c>
      <c r="B7" s="7">
        <v>2041.16</v>
      </c>
      <c r="C7" s="7" t="s">
        <v>175</v>
      </c>
      <c r="D7" s="7" t="s">
        <v>24</v>
      </c>
      <c r="E7" s="7" t="s">
        <v>25</v>
      </c>
      <c r="F7" s="8">
        <f>VLOOKUP(A7,'[1]Payments over £250'!A:F,6,FALSE)</f>
        <v>43971</v>
      </c>
    </row>
    <row r="8" spans="1:6" x14ac:dyDescent="0.35">
      <c r="A8" s="7">
        <v>5085470</v>
      </c>
      <c r="B8" s="7">
        <v>20739.41</v>
      </c>
      <c r="C8" s="7" t="s">
        <v>175</v>
      </c>
      <c r="D8" s="7" t="s">
        <v>24</v>
      </c>
      <c r="E8" s="7" t="s">
        <v>25</v>
      </c>
      <c r="F8" s="8">
        <f>VLOOKUP(A8,'[1]Payments over £250'!A:F,6,FALSE)</f>
        <v>43971</v>
      </c>
    </row>
    <row r="9" spans="1:6" x14ac:dyDescent="0.35">
      <c r="A9" s="7">
        <v>5085474</v>
      </c>
      <c r="B9" s="7">
        <v>7624.74</v>
      </c>
      <c r="C9" s="7" t="s">
        <v>319</v>
      </c>
      <c r="D9" s="7" t="s">
        <v>24</v>
      </c>
      <c r="E9" s="7" t="s">
        <v>25</v>
      </c>
      <c r="F9" s="8">
        <f>VLOOKUP(A9,'[1]Payments over £250'!A:F,6,FALSE)</f>
        <v>43971</v>
      </c>
    </row>
    <row r="10" spans="1:6" x14ac:dyDescent="0.35">
      <c r="A10" s="7">
        <v>5085474</v>
      </c>
      <c r="B10" s="7">
        <v>401.3</v>
      </c>
      <c r="C10" s="7" t="s">
        <v>319</v>
      </c>
      <c r="D10" s="7" t="s">
        <v>24</v>
      </c>
      <c r="E10" s="7" t="s">
        <v>25</v>
      </c>
      <c r="F10" s="8">
        <f>VLOOKUP(A10,'[1]Payments over £250'!A:F,6,FALSE)</f>
        <v>43971</v>
      </c>
    </row>
    <row r="11" spans="1:6" x14ac:dyDescent="0.35">
      <c r="A11" s="7">
        <v>5085362</v>
      </c>
      <c r="B11" s="7">
        <v>4063.35</v>
      </c>
      <c r="C11" s="7" t="s">
        <v>320</v>
      </c>
      <c r="D11" s="7" t="s">
        <v>35</v>
      </c>
      <c r="E11" s="7" t="s">
        <v>304</v>
      </c>
      <c r="F11" s="8">
        <f>VLOOKUP(A11,'[1]Payments over £250'!A:F,6,FALSE)</f>
        <v>43964</v>
      </c>
    </row>
    <row r="12" spans="1:6" x14ac:dyDescent="0.35">
      <c r="A12" s="7">
        <v>5085425</v>
      </c>
      <c r="B12" s="7">
        <v>12890.6</v>
      </c>
      <c r="C12" s="7" t="s">
        <v>318</v>
      </c>
      <c r="D12" s="7" t="s">
        <v>24</v>
      </c>
      <c r="E12" s="7" t="s">
        <v>25</v>
      </c>
      <c r="F12" s="8">
        <f>VLOOKUP(A12,'[1]Payments over £250'!A:F,6,FALSE)</f>
        <v>43964</v>
      </c>
    </row>
    <row r="13" spans="1:6" x14ac:dyDescent="0.35">
      <c r="A13" s="7">
        <v>5085430</v>
      </c>
      <c r="B13" s="7">
        <v>648</v>
      </c>
      <c r="C13" s="7" t="s">
        <v>97</v>
      </c>
      <c r="D13" s="7" t="s">
        <v>35</v>
      </c>
      <c r="E13" s="7" t="s">
        <v>304</v>
      </c>
      <c r="F13" s="8">
        <f>VLOOKUP(A13,'[1]Payments over £250'!A:F,6,FALSE)</f>
        <v>43964</v>
      </c>
    </row>
    <row r="14" spans="1:6" x14ac:dyDescent="0.35">
      <c r="A14" s="7">
        <v>5085363</v>
      </c>
      <c r="B14" s="7">
        <v>4177.58</v>
      </c>
      <c r="C14" s="7" t="s">
        <v>320</v>
      </c>
      <c r="D14" s="7" t="s">
        <v>35</v>
      </c>
      <c r="E14" s="7" t="s">
        <v>304</v>
      </c>
      <c r="F14" s="8">
        <f>VLOOKUP(A14,'[1]Payments over £250'!A:F,6,FALSE)</f>
        <v>43971</v>
      </c>
    </row>
    <row r="15" spans="1:6" x14ac:dyDescent="0.35">
      <c r="A15" s="7">
        <v>5085428</v>
      </c>
      <c r="B15" s="7">
        <v>8663.16</v>
      </c>
      <c r="C15" s="7" t="s">
        <v>319</v>
      </c>
      <c r="D15" s="7" t="s">
        <v>24</v>
      </c>
      <c r="E15" s="7" t="s">
        <v>25</v>
      </c>
      <c r="F15" s="8">
        <f>VLOOKUP(A15,'[1]Payments over £250'!A:F,6,FALSE)</f>
        <v>43971</v>
      </c>
    </row>
    <row r="16" spans="1:6" x14ac:dyDescent="0.35">
      <c r="A16" s="7">
        <v>5085426</v>
      </c>
      <c r="B16" s="7">
        <v>4090.72</v>
      </c>
      <c r="C16" s="7" t="s">
        <v>175</v>
      </c>
      <c r="D16" s="7" t="s">
        <v>24</v>
      </c>
      <c r="E16" s="7" t="s">
        <v>25</v>
      </c>
      <c r="F16" s="8">
        <f>VLOOKUP(A16,'[1]Payments over £250'!A:F,6,FALSE)</f>
        <v>43971</v>
      </c>
    </row>
    <row r="17" spans="1:6" x14ac:dyDescent="0.35">
      <c r="A17" s="7">
        <v>5085426</v>
      </c>
      <c r="B17" s="7">
        <v>13293.44</v>
      </c>
      <c r="C17" s="7" t="s">
        <v>175</v>
      </c>
      <c r="D17" s="7" t="s">
        <v>24</v>
      </c>
      <c r="E17" s="7" t="s">
        <v>25</v>
      </c>
      <c r="F17" s="8">
        <f>VLOOKUP(A17,'[1]Payments over £250'!A:F,6,FALSE)</f>
        <v>43971</v>
      </c>
    </row>
    <row r="18" spans="1:6" x14ac:dyDescent="0.35">
      <c r="A18" s="7">
        <v>5085478</v>
      </c>
      <c r="B18" s="7">
        <v>7293.18</v>
      </c>
      <c r="C18" s="7" t="s">
        <v>23</v>
      </c>
      <c r="D18" s="7" t="s">
        <v>24</v>
      </c>
      <c r="E18" s="7" t="s">
        <v>25</v>
      </c>
      <c r="F18" s="8">
        <f>VLOOKUP(A18,'[1]Payments over £250'!A:F,6,FALSE)</f>
        <v>43971</v>
      </c>
    </row>
    <row r="19" spans="1:6" x14ac:dyDescent="0.35">
      <c r="A19" s="7">
        <v>5085472</v>
      </c>
      <c r="B19" s="7">
        <v>15616.48</v>
      </c>
      <c r="C19" s="7" t="s">
        <v>175</v>
      </c>
      <c r="D19" s="7" t="s">
        <v>24</v>
      </c>
      <c r="E19" s="7" t="s">
        <v>25</v>
      </c>
      <c r="F19" s="8">
        <f>VLOOKUP(A19,'[1]Payments over £250'!A:F,6,FALSE)</f>
        <v>43978</v>
      </c>
    </row>
    <row r="20" spans="1:6" x14ac:dyDescent="0.35">
      <c r="A20" s="7">
        <v>5085235</v>
      </c>
      <c r="B20" s="7">
        <v>1776.5</v>
      </c>
      <c r="C20" s="7" t="s">
        <v>23</v>
      </c>
      <c r="D20" s="7" t="s">
        <v>24</v>
      </c>
      <c r="E20" s="7" t="s">
        <v>25</v>
      </c>
      <c r="F20" s="8">
        <f>VLOOKUP(A20,'[1]Payments over £250'!A:F,6,FALSE)</f>
        <v>43957</v>
      </c>
    </row>
    <row r="21" spans="1:6" x14ac:dyDescent="0.35">
      <c r="A21" s="7">
        <v>5085235</v>
      </c>
      <c r="B21" s="7">
        <v>23914.9</v>
      </c>
      <c r="C21" s="7" t="s">
        <v>23</v>
      </c>
      <c r="D21" s="7" t="s">
        <v>24</v>
      </c>
      <c r="E21" s="7" t="s">
        <v>25</v>
      </c>
      <c r="F21" s="8">
        <f>VLOOKUP(A21,'[1]Payments over £250'!A:F,6,FALSE)</f>
        <v>43957</v>
      </c>
    </row>
    <row r="22" spans="1:6" x14ac:dyDescent="0.35">
      <c r="A22" s="7">
        <v>5085235</v>
      </c>
      <c r="B22" s="7">
        <v>1258.68</v>
      </c>
      <c r="C22" s="7" t="s">
        <v>23</v>
      </c>
      <c r="D22" s="7" t="s">
        <v>24</v>
      </c>
      <c r="E22" s="7" t="s">
        <v>25</v>
      </c>
      <c r="F22" s="8">
        <f>VLOOKUP(A22,'[1]Payments over £250'!A:F,6,FALSE)</f>
        <v>43957</v>
      </c>
    </row>
    <row r="23" spans="1:6" x14ac:dyDescent="0.35">
      <c r="A23" s="7">
        <v>5085196</v>
      </c>
      <c r="B23" s="7">
        <v>372</v>
      </c>
      <c r="C23" s="7" t="s">
        <v>321</v>
      </c>
      <c r="D23" s="7" t="s">
        <v>35</v>
      </c>
      <c r="E23" s="7" t="s">
        <v>322</v>
      </c>
      <c r="F23" s="8">
        <f>VLOOKUP(A23,'[1]Payments over £250'!A:F,6,FALSE)</f>
        <v>43957</v>
      </c>
    </row>
    <row r="24" spans="1:6" x14ac:dyDescent="0.35">
      <c r="A24" s="7">
        <v>5085195</v>
      </c>
      <c r="B24" s="7">
        <v>3858</v>
      </c>
      <c r="C24" s="7" t="s">
        <v>321</v>
      </c>
      <c r="D24" s="7" t="s">
        <v>35</v>
      </c>
      <c r="E24" s="7" t="s">
        <v>322</v>
      </c>
      <c r="F24" s="8">
        <f>VLOOKUP(A24,'[1]Payments over £250'!A:F,6,FALSE)</f>
        <v>43957</v>
      </c>
    </row>
    <row r="25" spans="1:6" x14ac:dyDescent="0.35">
      <c r="A25" s="7">
        <v>5085339</v>
      </c>
      <c r="B25" s="7">
        <v>9850</v>
      </c>
      <c r="C25" s="7" t="s">
        <v>323</v>
      </c>
      <c r="D25" s="7" t="s">
        <v>324</v>
      </c>
      <c r="E25" s="7" t="s">
        <v>303</v>
      </c>
      <c r="F25" s="8">
        <f>VLOOKUP(A25,'[1]Payments over £250'!A:F,6,FALSE)</f>
        <v>43964</v>
      </c>
    </row>
    <row r="26" spans="1:6" x14ac:dyDescent="0.35">
      <c r="A26" s="7">
        <v>5085138</v>
      </c>
      <c r="B26" s="7">
        <v>26209.86</v>
      </c>
      <c r="C26" s="7" t="s">
        <v>175</v>
      </c>
      <c r="D26" s="7" t="s">
        <v>165</v>
      </c>
      <c r="E26" s="7" t="s">
        <v>56</v>
      </c>
      <c r="F26" s="8">
        <f>VLOOKUP(A26,'[1]Payments over £250'!A:F,6,FALSE)</f>
        <v>43957</v>
      </c>
    </row>
    <row r="27" spans="1:6" x14ac:dyDescent="0.35">
      <c r="A27" s="7">
        <v>5085139</v>
      </c>
      <c r="B27" s="7">
        <v>2628.97</v>
      </c>
      <c r="C27" s="7" t="s">
        <v>175</v>
      </c>
      <c r="D27" s="7" t="s">
        <v>165</v>
      </c>
      <c r="E27" s="7" t="s">
        <v>34</v>
      </c>
      <c r="F27" s="8">
        <f>VLOOKUP(A27,'[1]Payments over £250'!A:F,6,FALSE)</f>
        <v>43957</v>
      </c>
    </row>
    <row r="28" spans="1:6" x14ac:dyDescent="0.35">
      <c r="A28" s="7">
        <v>5085140</v>
      </c>
      <c r="B28" s="7">
        <v>13003.37</v>
      </c>
      <c r="C28" s="7" t="s">
        <v>175</v>
      </c>
      <c r="D28" s="7" t="s">
        <v>165</v>
      </c>
      <c r="E28" s="7" t="s">
        <v>34</v>
      </c>
      <c r="F28" s="8">
        <f>VLOOKUP(A28,'[1]Payments over £250'!A:F,6,FALSE)</f>
        <v>43957</v>
      </c>
    </row>
    <row r="29" spans="1:6" x14ac:dyDescent="0.35">
      <c r="A29" s="7">
        <v>5085473</v>
      </c>
      <c r="B29" s="7">
        <v>20456</v>
      </c>
      <c r="C29" s="7" t="s">
        <v>318</v>
      </c>
      <c r="D29" s="7" t="s">
        <v>165</v>
      </c>
      <c r="E29" s="7" t="s">
        <v>34</v>
      </c>
      <c r="F29" s="8">
        <f>VLOOKUP(A29,'[1]Payments over £250'!A:F,6,FALSE)</f>
        <v>43971</v>
      </c>
    </row>
    <row r="30" spans="1:6" x14ac:dyDescent="0.35">
      <c r="A30" s="7">
        <v>5085475</v>
      </c>
      <c r="B30" s="7">
        <v>26000.45</v>
      </c>
      <c r="C30" s="7" t="s">
        <v>23</v>
      </c>
      <c r="D30" s="7" t="s">
        <v>165</v>
      </c>
      <c r="E30" s="7" t="s">
        <v>34</v>
      </c>
      <c r="F30" s="8">
        <f>VLOOKUP(A30,'[1]Payments over £250'!A:F,6,FALSE)</f>
        <v>43971</v>
      </c>
    </row>
    <row r="31" spans="1:6" x14ac:dyDescent="0.35">
      <c r="A31" s="7">
        <v>5085470</v>
      </c>
      <c r="B31" s="7">
        <v>40320.379999999997</v>
      </c>
      <c r="C31" s="7" t="s">
        <v>175</v>
      </c>
      <c r="D31" s="7" t="s">
        <v>165</v>
      </c>
      <c r="E31" s="7" t="s">
        <v>56</v>
      </c>
      <c r="F31" s="8">
        <f>VLOOKUP(A31,'[1]Payments over £250'!A:F,6,FALSE)</f>
        <v>43971</v>
      </c>
    </row>
    <row r="32" spans="1:6" x14ac:dyDescent="0.35">
      <c r="A32" s="7">
        <v>5085470</v>
      </c>
      <c r="B32" s="7">
        <v>5771.47</v>
      </c>
      <c r="C32" s="7" t="s">
        <v>175</v>
      </c>
      <c r="D32" s="7" t="s">
        <v>165</v>
      </c>
      <c r="E32" s="7" t="s">
        <v>56</v>
      </c>
      <c r="F32" s="8">
        <f>VLOOKUP(A32,'[1]Payments over £250'!A:F,6,FALSE)</f>
        <v>43971</v>
      </c>
    </row>
    <row r="33" spans="1:6" x14ac:dyDescent="0.35">
      <c r="A33" s="7">
        <v>5085470</v>
      </c>
      <c r="B33" s="7">
        <v>6322.08</v>
      </c>
      <c r="C33" s="7" t="s">
        <v>175</v>
      </c>
      <c r="D33" s="7" t="s">
        <v>165</v>
      </c>
      <c r="E33" s="7" t="s">
        <v>56</v>
      </c>
      <c r="F33" s="8">
        <f>VLOOKUP(A33,'[1]Payments over £250'!A:F,6,FALSE)</f>
        <v>43971</v>
      </c>
    </row>
    <row r="34" spans="1:6" x14ac:dyDescent="0.35">
      <c r="A34" s="7">
        <v>5085470</v>
      </c>
      <c r="B34" s="7">
        <v>1940.41</v>
      </c>
      <c r="C34" s="7" t="s">
        <v>175</v>
      </c>
      <c r="D34" s="7" t="s">
        <v>165</v>
      </c>
      <c r="E34" s="7" t="s">
        <v>56</v>
      </c>
      <c r="F34" s="8">
        <f>VLOOKUP(A34,'[1]Payments over £250'!A:F,6,FALSE)</f>
        <v>43971</v>
      </c>
    </row>
    <row r="35" spans="1:6" x14ac:dyDescent="0.35">
      <c r="A35" s="7">
        <v>5085497</v>
      </c>
      <c r="B35" s="7">
        <v>1052.5999999999999</v>
      </c>
      <c r="C35" s="7" t="s">
        <v>33</v>
      </c>
      <c r="D35" s="7" t="s">
        <v>7</v>
      </c>
      <c r="E35" s="7" t="s">
        <v>28</v>
      </c>
      <c r="F35" s="8">
        <f>VLOOKUP(A35,'[1]Payments over £250'!A:F,6,FALSE)</f>
        <v>43971</v>
      </c>
    </row>
    <row r="36" spans="1:6" x14ac:dyDescent="0.35">
      <c r="A36" s="7">
        <v>5085425</v>
      </c>
      <c r="B36" s="7">
        <v>11487.76</v>
      </c>
      <c r="C36" s="7" t="s">
        <v>318</v>
      </c>
      <c r="D36" s="7" t="s">
        <v>165</v>
      </c>
      <c r="E36" s="7" t="s">
        <v>34</v>
      </c>
      <c r="F36" s="8">
        <f>VLOOKUP(A36,'[1]Payments over £250'!A:F,6,FALSE)</f>
        <v>43964</v>
      </c>
    </row>
    <row r="37" spans="1:6" x14ac:dyDescent="0.35">
      <c r="A37" s="7">
        <v>5085430</v>
      </c>
      <c r="B37" s="7">
        <v>1006.6</v>
      </c>
      <c r="C37" s="7" t="s">
        <v>97</v>
      </c>
      <c r="D37" s="7" t="s">
        <v>325</v>
      </c>
      <c r="E37" s="7" t="s">
        <v>8</v>
      </c>
      <c r="F37" s="8">
        <f>VLOOKUP(A37,'[1]Payments over £250'!A:F,6,FALSE)</f>
        <v>43964</v>
      </c>
    </row>
    <row r="38" spans="1:6" x14ac:dyDescent="0.35">
      <c r="A38" s="7">
        <v>5085408</v>
      </c>
      <c r="B38" s="7">
        <v>2562.5</v>
      </c>
      <c r="C38" s="7" t="s">
        <v>175</v>
      </c>
      <c r="D38" s="7" t="s">
        <v>165</v>
      </c>
      <c r="E38" s="7" t="s">
        <v>34</v>
      </c>
      <c r="F38" s="8">
        <f>VLOOKUP(A38,'[1]Payments over £250'!A:F,6,FALSE)</f>
        <v>43964</v>
      </c>
    </row>
    <row r="39" spans="1:6" x14ac:dyDescent="0.35">
      <c r="A39" s="7">
        <v>5085427</v>
      </c>
      <c r="B39" s="7">
        <v>798.71</v>
      </c>
      <c r="C39" s="7" t="s">
        <v>318</v>
      </c>
      <c r="D39" s="7" t="s">
        <v>165</v>
      </c>
      <c r="E39" s="7" t="s">
        <v>34</v>
      </c>
      <c r="F39" s="8">
        <f>VLOOKUP(A39,'[1]Payments over £250'!A:F,6,FALSE)</f>
        <v>43971</v>
      </c>
    </row>
    <row r="40" spans="1:6" x14ac:dyDescent="0.35">
      <c r="A40" s="7">
        <v>5085426</v>
      </c>
      <c r="B40" s="7">
        <v>24117.58</v>
      </c>
      <c r="C40" s="7" t="s">
        <v>175</v>
      </c>
      <c r="D40" s="7" t="s">
        <v>165</v>
      </c>
      <c r="E40" s="7" t="s">
        <v>56</v>
      </c>
      <c r="F40" s="8">
        <f>VLOOKUP(A40,'[1]Payments over £250'!A:F,6,FALSE)</f>
        <v>43971</v>
      </c>
    </row>
    <row r="41" spans="1:6" x14ac:dyDescent="0.35">
      <c r="A41" s="7">
        <v>5085426</v>
      </c>
      <c r="B41" s="7">
        <v>18717.490000000002</v>
      </c>
      <c r="C41" s="7" t="s">
        <v>175</v>
      </c>
      <c r="D41" s="7" t="s">
        <v>165</v>
      </c>
      <c r="E41" s="7" t="s">
        <v>56</v>
      </c>
      <c r="F41" s="8">
        <f>VLOOKUP(A41,'[1]Payments over £250'!A:F,6,FALSE)</f>
        <v>43971</v>
      </c>
    </row>
    <row r="42" spans="1:6" x14ac:dyDescent="0.35">
      <c r="A42" s="7">
        <v>5085426</v>
      </c>
      <c r="B42" s="7">
        <v>7367.55</v>
      </c>
      <c r="C42" s="7" t="s">
        <v>175</v>
      </c>
      <c r="D42" s="7" t="s">
        <v>165</v>
      </c>
      <c r="E42" s="7" t="s">
        <v>56</v>
      </c>
      <c r="F42" s="8">
        <f>VLOOKUP(A42,'[1]Payments over £250'!A:F,6,FALSE)</f>
        <v>43971</v>
      </c>
    </row>
    <row r="43" spans="1:6" x14ac:dyDescent="0.35">
      <c r="A43" s="7">
        <v>5085426</v>
      </c>
      <c r="B43" s="7">
        <v>10555.35</v>
      </c>
      <c r="C43" s="7" t="s">
        <v>175</v>
      </c>
      <c r="D43" s="7" t="s">
        <v>165</v>
      </c>
      <c r="E43" s="7" t="s">
        <v>56</v>
      </c>
      <c r="F43" s="8">
        <f>VLOOKUP(A43,'[1]Payments over £250'!A:F,6,FALSE)</f>
        <v>43971</v>
      </c>
    </row>
    <row r="44" spans="1:6" x14ac:dyDescent="0.35">
      <c r="A44" s="7">
        <v>5085428</v>
      </c>
      <c r="B44" s="7">
        <v>4072.53</v>
      </c>
      <c r="C44" s="7" t="s">
        <v>319</v>
      </c>
      <c r="D44" s="7" t="s">
        <v>165</v>
      </c>
      <c r="E44" s="7" t="s">
        <v>34</v>
      </c>
      <c r="F44" s="8">
        <f>VLOOKUP(A44,'[1]Payments over £250'!A:F,6,FALSE)</f>
        <v>43971</v>
      </c>
    </row>
    <row r="45" spans="1:6" x14ac:dyDescent="0.35">
      <c r="A45" s="7">
        <v>5085053</v>
      </c>
      <c r="B45" s="7">
        <v>2080</v>
      </c>
      <c r="C45" s="7" t="s">
        <v>250</v>
      </c>
      <c r="D45" s="7" t="s">
        <v>18</v>
      </c>
      <c r="E45" s="7" t="s">
        <v>251</v>
      </c>
      <c r="F45" s="8">
        <f>VLOOKUP(A45,'[1]Payments over £250'!A:F,6,FALSE)</f>
        <v>43971</v>
      </c>
    </row>
    <row r="46" spans="1:6" x14ac:dyDescent="0.35">
      <c r="A46" s="7">
        <v>5085583</v>
      </c>
      <c r="B46" s="7">
        <v>1569.96</v>
      </c>
      <c r="C46" s="7" t="s">
        <v>326</v>
      </c>
      <c r="D46" s="7" t="s">
        <v>165</v>
      </c>
      <c r="E46" s="7" t="s">
        <v>16</v>
      </c>
      <c r="F46" s="8">
        <f>VLOOKUP(A46,'[1]Payments over £250'!A:F,6,FALSE)</f>
        <v>43978</v>
      </c>
    </row>
    <row r="47" spans="1:6" x14ac:dyDescent="0.35">
      <c r="A47" s="7">
        <v>5085471</v>
      </c>
      <c r="B47" s="7">
        <v>4433.62</v>
      </c>
      <c r="C47" s="7" t="s">
        <v>175</v>
      </c>
      <c r="D47" s="7" t="s">
        <v>165</v>
      </c>
      <c r="E47" s="7" t="s">
        <v>34</v>
      </c>
      <c r="F47" s="8">
        <f>VLOOKUP(A47,'[1]Payments over £250'!A:F,6,FALSE)</f>
        <v>43978</v>
      </c>
    </row>
    <row r="48" spans="1:6" x14ac:dyDescent="0.35">
      <c r="A48" s="7">
        <v>5085235</v>
      </c>
      <c r="B48" s="7">
        <v>23651.95</v>
      </c>
      <c r="C48" s="7" t="s">
        <v>23</v>
      </c>
      <c r="D48" s="7" t="s">
        <v>165</v>
      </c>
      <c r="E48" s="7" t="s">
        <v>34</v>
      </c>
      <c r="F48" s="8">
        <f>VLOOKUP(A48,'[1]Payments over £250'!A:F,6,FALSE)</f>
        <v>43957</v>
      </c>
    </row>
    <row r="49" spans="1:6" x14ac:dyDescent="0.35">
      <c r="A49" s="7">
        <v>5085235</v>
      </c>
      <c r="B49" s="7">
        <v>1244.8399999999999</v>
      </c>
      <c r="C49" s="7" t="s">
        <v>23</v>
      </c>
      <c r="D49" s="7" t="s">
        <v>165</v>
      </c>
      <c r="E49" s="7" t="s">
        <v>34</v>
      </c>
      <c r="F49" s="8">
        <f>VLOOKUP(A49,'[1]Payments over £250'!A:F,6,FALSE)</f>
        <v>43957</v>
      </c>
    </row>
    <row r="50" spans="1:6" x14ac:dyDescent="0.35">
      <c r="A50" s="7">
        <v>5085197</v>
      </c>
      <c r="B50" s="7">
        <v>965</v>
      </c>
      <c r="C50" s="7" t="s">
        <v>327</v>
      </c>
      <c r="D50" s="7" t="s">
        <v>7</v>
      </c>
      <c r="E50" s="7" t="s">
        <v>20</v>
      </c>
      <c r="F50" s="8">
        <f>VLOOKUP(A50,'[1]Payments over £250'!A:F,6,FALSE)</f>
        <v>43957</v>
      </c>
    </row>
    <row r="51" spans="1:6" x14ac:dyDescent="0.35">
      <c r="A51" s="7">
        <v>5085359</v>
      </c>
      <c r="B51" s="7">
        <v>2425</v>
      </c>
      <c r="C51" s="7" t="s">
        <v>328</v>
      </c>
      <c r="D51" s="7" t="s">
        <v>7</v>
      </c>
      <c r="E51" s="7" t="s">
        <v>56</v>
      </c>
      <c r="F51" s="8">
        <f>VLOOKUP(A51,'[1]Payments over £250'!A:F,6,FALSE)</f>
        <v>43971</v>
      </c>
    </row>
    <row r="52" spans="1:6" x14ac:dyDescent="0.35">
      <c r="A52" s="7">
        <v>5085561</v>
      </c>
      <c r="B52" s="7">
        <v>768.5</v>
      </c>
      <c r="C52" s="7" t="s">
        <v>327</v>
      </c>
      <c r="D52" s="7" t="s">
        <v>7</v>
      </c>
      <c r="E52" s="7" t="s">
        <v>16</v>
      </c>
      <c r="F52" s="8">
        <f>VLOOKUP(A52,'[1]Payments over £250'!A:F,6,FALSE)</f>
        <v>43978</v>
      </c>
    </row>
    <row r="53" spans="1:6" x14ac:dyDescent="0.35">
      <c r="A53" s="7">
        <v>5085561</v>
      </c>
      <c r="B53" s="7">
        <v>48</v>
      </c>
      <c r="C53" s="7" t="s">
        <v>327</v>
      </c>
      <c r="D53" s="7" t="s">
        <v>7</v>
      </c>
      <c r="E53" s="7" t="s">
        <v>16</v>
      </c>
      <c r="F53" s="8">
        <f>VLOOKUP(A53,'[1]Payments over £250'!A:F,6,FALSE)</f>
        <v>43978</v>
      </c>
    </row>
    <row r="54" spans="1:6" x14ac:dyDescent="0.35">
      <c r="A54" s="7">
        <v>5085233</v>
      </c>
      <c r="B54" s="7">
        <v>400</v>
      </c>
      <c r="C54" s="7" t="s">
        <v>119</v>
      </c>
      <c r="D54" s="7" t="s">
        <v>11</v>
      </c>
      <c r="E54" s="7" t="s">
        <v>120</v>
      </c>
      <c r="F54" s="8">
        <f>VLOOKUP(A54,'[1]Payments over £250'!A:F,6,FALSE)</f>
        <v>43964</v>
      </c>
    </row>
    <row r="55" spans="1:6" x14ac:dyDescent="0.35">
      <c r="A55" s="7">
        <v>5085423</v>
      </c>
      <c r="B55" s="7">
        <v>325</v>
      </c>
      <c r="C55" s="7" t="s">
        <v>117</v>
      </c>
      <c r="D55" s="7" t="s">
        <v>11</v>
      </c>
      <c r="E55" s="7" t="s">
        <v>12</v>
      </c>
      <c r="F55" s="8">
        <f>VLOOKUP(A55,'[1]Payments over £250'!A:F,6,FALSE)</f>
        <v>43964</v>
      </c>
    </row>
    <row r="56" spans="1:6" x14ac:dyDescent="0.35">
      <c r="A56" s="7">
        <v>5085423</v>
      </c>
      <c r="B56" s="7">
        <v>269</v>
      </c>
      <c r="C56" s="7" t="s">
        <v>117</v>
      </c>
      <c r="D56" s="7" t="s">
        <v>11</v>
      </c>
      <c r="E56" s="7" t="s">
        <v>12</v>
      </c>
      <c r="F56" s="8">
        <f>VLOOKUP(A56,'[1]Payments over £250'!A:F,6,FALSE)</f>
        <v>43964</v>
      </c>
    </row>
    <row r="57" spans="1:6" x14ac:dyDescent="0.35">
      <c r="A57" s="7">
        <v>5085434</v>
      </c>
      <c r="B57" s="7">
        <v>3515</v>
      </c>
      <c r="C57" s="7" t="s">
        <v>329</v>
      </c>
      <c r="D57" s="7" t="s">
        <v>7</v>
      </c>
      <c r="E57" s="7" t="s">
        <v>16</v>
      </c>
      <c r="F57" s="8">
        <f>VLOOKUP(A57,'[1]Payments over £250'!A:F,6,FALSE)</f>
        <v>43964</v>
      </c>
    </row>
    <row r="58" spans="1:6" x14ac:dyDescent="0.35">
      <c r="A58" s="7">
        <v>5085608</v>
      </c>
      <c r="B58" s="7">
        <v>576</v>
      </c>
      <c r="C58" s="7" t="s">
        <v>21</v>
      </c>
      <c r="D58" s="7" t="s">
        <v>22</v>
      </c>
      <c r="E58" s="7" t="s">
        <v>16</v>
      </c>
      <c r="F58" s="8">
        <f>VLOOKUP(A58,'[1]Payments over £250'!A:F,6,FALSE)</f>
        <v>43978</v>
      </c>
    </row>
    <row r="59" spans="1:6" x14ac:dyDescent="0.35">
      <c r="A59" s="7">
        <v>5085344</v>
      </c>
      <c r="B59" s="7">
        <v>208</v>
      </c>
      <c r="C59" s="7" t="s">
        <v>64</v>
      </c>
      <c r="D59" s="7" t="s">
        <v>65</v>
      </c>
      <c r="E59" s="7" t="s">
        <v>8</v>
      </c>
      <c r="F59" s="8">
        <f>VLOOKUP(A59,'[1]Payments over £250'!A:F,6,FALSE)</f>
        <v>43964</v>
      </c>
    </row>
    <row r="60" spans="1:6" x14ac:dyDescent="0.35">
      <c r="A60" s="7">
        <v>5085344</v>
      </c>
      <c r="B60" s="7">
        <v>91.34</v>
      </c>
      <c r="C60" s="7" t="s">
        <v>64</v>
      </c>
      <c r="D60" s="7" t="s">
        <v>65</v>
      </c>
      <c r="E60" s="7" t="s">
        <v>8</v>
      </c>
      <c r="F60" s="8">
        <f>VLOOKUP(A60,'[1]Payments over £250'!A:F,6,FALSE)</f>
        <v>43964</v>
      </c>
    </row>
    <row r="61" spans="1:6" x14ac:dyDescent="0.35">
      <c r="A61" s="7">
        <v>5085049</v>
      </c>
      <c r="B61" s="7">
        <v>1128</v>
      </c>
      <c r="C61" s="7" t="s">
        <v>49</v>
      </c>
      <c r="D61" s="7" t="s">
        <v>248</v>
      </c>
      <c r="E61" s="7" t="s">
        <v>51</v>
      </c>
      <c r="F61" s="8">
        <f>VLOOKUP(A61,'[1]Payments over £250'!A:F,6,FALSE)</f>
        <v>43957</v>
      </c>
    </row>
    <row r="62" spans="1:6" x14ac:dyDescent="0.35">
      <c r="A62" s="7">
        <v>5085283</v>
      </c>
      <c r="B62" s="7">
        <v>573.44000000000005</v>
      </c>
      <c r="C62" s="7" t="s">
        <v>46</v>
      </c>
      <c r="D62" s="7" t="s">
        <v>47</v>
      </c>
      <c r="E62" s="7" t="s">
        <v>8</v>
      </c>
      <c r="F62" s="8">
        <f>VLOOKUP(A62,'[1]Payments over £250'!A:F,6,FALSE)</f>
        <v>43964</v>
      </c>
    </row>
    <row r="63" spans="1:6" x14ac:dyDescent="0.35">
      <c r="A63" s="7">
        <v>5085250</v>
      </c>
      <c r="B63" s="7">
        <v>12293.85</v>
      </c>
      <c r="C63" s="7" t="s">
        <v>49</v>
      </c>
      <c r="D63" s="7" t="s">
        <v>50</v>
      </c>
      <c r="E63" s="7" t="s">
        <v>51</v>
      </c>
      <c r="F63" s="8">
        <f>VLOOKUP(A63,'[1]Payments over £250'!A:F,6,FALSE)</f>
        <v>43971</v>
      </c>
    </row>
    <row r="64" spans="1:6" x14ac:dyDescent="0.35">
      <c r="A64" s="7">
        <v>5085464</v>
      </c>
      <c r="B64" s="7">
        <v>444</v>
      </c>
      <c r="C64" s="7" t="s">
        <v>64</v>
      </c>
      <c r="D64" s="7" t="s">
        <v>65</v>
      </c>
      <c r="E64" s="7" t="s">
        <v>56</v>
      </c>
      <c r="F64" s="8">
        <f>VLOOKUP(A64,'[1]Payments over £250'!A:F,6,FALSE)</f>
        <v>43971</v>
      </c>
    </row>
    <row r="65" spans="1:6" x14ac:dyDescent="0.35">
      <c r="A65" s="7">
        <v>5085586</v>
      </c>
      <c r="B65" s="7">
        <v>67297.23</v>
      </c>
      <c r="C65" s="7" t="s">
        <v>74</v>
      </c>
      <c r="D65" s="7" t="s">
        <v>75</v>
      </c>
      <c r="E65" s="7" t="s">
        <v>76</v>
      </c>
      <c r="F65" s="8">
        <f>VLOOKUP(A65,'[1]Payments over £250'!A:F,6,FALSE)</f>
        <v>43978</v>
      </c>
    </row>
    <row r="66" spans="1:6" x14ac:dyDescent="0.35">
      <c r="A66" s="7">
        <v>5085554</v>
      </c>
      <c r="B66" s="7">
        <v>396.97</v>
      </c>
      <c r="C66" s="7" t="s">
        <v>279</v>
      </c>
      <c r="D66" s="7" t="s">
        <v>57</v>
      </c>
      <c r="E66" s="7" t="s">
        <v>306</v>
      </c>
      <c r="F66" s="8">
        <f>VLOOKUP(A66,'[1]Payments over £250'!A:F,6,FALSE)</f>
        <v>43978</v>
      </c>
    </row>
    <row r="67" spans="1:6" x14ac:dyDescent="0.35">
      <c r="A67" s="7">
        <v>5085541</v>
      </c>
      <c r="B67" s="7">
        <v>2284.9299999999998</v>
      </c>
      <c r="C67" s="7" t="s">
        <v>148</v>
      </c>
      <c r="D67" s="7" t="s">
        <v>72</v>
      </c>
      <c r="E67" s="7" t="s">
        <v>51</v>
      </c>
      <c r="F67" s="8">
        <f>VLOOKUP(A67,'[1]Payments over £250'!A:F,6,FALSE)</f>
        <v>43978</v>
      </c>
    </row>
    <row r="68" spans="1:6" x14ac:dyDescent="0.35">
      <c r="A68" s="7">
        <v>5085268</v>
      </c>
      <c r="B68" s="7">
        <v>1230</v>
      </c>
      <c r="C68" s="7" t="s">
        <v>330</v>
      </c>
      <c r="D68" s="7" t="s">
        <v>113</v>
      </c>
      <c r="E68" s="7" t="s">
        <v>114</v>
      </c>
      <c r="F68" s="8">
        <f>VLOOKUP(A68,'[1]Payments over £250'!A:F,6,FALSE)</f>
        <v>43964</v>
      </c>
    </row>
    <row r="69" spans="1:6" x14ac:dyDescent="0.35">
      <c r="A69" s="7">
        <v>5085251</v>
      </c>
      <c r="B69" s="7">
        <v>1449.4</v>
      </c>
      <c r="C69" s="7" t="s">
        <v>153</v>
      </c>
      <c r="D69" s="7" t="s">
        <v>48</v>
      </c>
      <c r="E69" s="7" t="s">
        <v>19</v>
      </c>
      <c r="F69" s="8">
        <f>VLOOKUP(A69,'[1]Payments over £250'!A:F,6,FALSE)</f>
        <v>43964</v>
      </c>
    </row>
    <row r="70" spans="1:6" x14ac:dyDescent="0.35">
      <c r="A70" s="7">
        <v>5085460</v>
      </c>
      <c r="B70" s="7">
        <v>1552.34</v>
      </c>
      <c r="C70" s="7" t="s">
        <v>37</v>
      </c>
      <c r="D70" s="7" t="s">
        <v>138</v>
      </c>
      <c r="E70" s="7" t="s">
        <v>138</v>
      </c>
      <c r="F70" s="8">
        <f>VLOOKUP(A70,'[1]Payments over £250'!A:F,6,FALSE)</f>
        <v>43971</v>
      </c>
    </row>
    <row r="71" spans="1:6" x14ac:dyDescent="0.35">
      <c r="A71" s="7">
        <v>5085324</v>
      </c>
      <c r="B71" s="7">
        <v>118.25</v>
      </c>
      <c r="C71" s="7" t="s">
        <v>55</v>
      </c>
      <c r="D71" s="7" t="s">
        <v>38</v>
      </c>
      <c r="E71" s="7" t="s">
        <v>114</v>
      </c>
      <c r="F71" s="8">
        <f>VLOOKUP(A71,'[1]Payments over £250'!A:F,6,FALSE)</f>
        <v>43964</v>
      </c>
    </row>
    <row r="72" spans="1:6" x14ac:dyDescent="0.35">
      <c r="A72" s="7">
        <v>5085324</v>
      </c>
      <c r="B72" s="7">
        <v>474.44</v>
      </c>
      <c r="C72" s="7" t="s">
        <v>55</v>
      </c>
      <c r="D72" s="7" t="s">
        <v>38</v>
      </c>
      <c r="E72" s="7" t="s">
        <v>114</v>
      </c>
      <c r="F72" s="8">
        <f>VLOOKUP(A72,'[1]Payments over £250'!A:F,6,FALSE)</f>
        <v>43964</v>
      </c>
    </row>
    <row r="73" spans="1:6" x14ac:dyDescent="0.35">
      <c r="A73" s="7">
        <v>5085294</v>
      </c>
      <c r="B73" s="7">
        <v>881.6</v>
      </c>
      <c r="C73" s="7" t="s">
        <v>179</v>
      </c>
      <c r="D73" s="7" t="s">
        <v>87</v>
      </c>
      <c r="E73" s="7" t="s">
        <v>86</v>
      </c>
      <c r="F73" s="8">
        <f>VLOOKUP(A73,'[1]Payments over £250'!A:F,6,FALSE)</f>
        <v>43964</v>
      </c>
    </row>
    <row r="74" spans="1:6" x14ac:dyDescent="0.35">
      <c r="A74" s="7">
        <v>5085306</v>
      </c>
      <c r="B74" s="7">
        <v>8871.32</v>
      </c>
      <c r="C74" s="7" t="s">
        <v>331</v>
      </c>
      <c r="D74" s="7" t="s">
        <v>42</v>
      </c>
      <c r="E74" s="7" t="s">
        <v>332</v>
      </c>
      <c r="F74" s="8">
        <f>VLOOKUP(A74,'[1]Payments over £250'!A:F,6,FALSE)</f>
        <v>43964</v>
      </c>
    </row>
    <row r="75" spans="1:6" x14ac:dyDescent="0.35">
      <c r="A75" s="7">
        <v>5085378</v>
      </c>
      <c r="B75" s="7">
        <v>655.20000000000005</v>
      </c>
      <c r="C75" s="7" t="s">
        <v>60</v>
      </c>
      <c r="D75" s="7" t="s">
        <v>108</v>
      </c>
      <c r="E75" s="7" t="s">
        <v>109</v>
      </c>
      <c r="F75" s="8">
        <f>VLOOKUP(A75,'[1]Payments over £250'!A:F,6,FALSE)</f>
        <v>43964</v>
      </c>
    </row>
    <row r="76" spans="1:6" x14ac:dyDescent="0.35">
      <c r="A76" s="7">
        <v>5085534</v>
      </c>
      <c r="B76" s="7">
        <v>15500</v>
      </c>
      <c r="C76" s="7" t="s">
        <v>333</v>
      </c>
      <c r="D76" s="7" t="s">
        <v>42</v>
      </c>
      <c r="E76" s="7" t="s">
        <v>53</v>
      </c>
      <c r="F76" s="8">
        <f>VLOOKUP(A76,'[1]Payments over £250'!A:F,6,FALSE)</f>
        <v>43978</v>
      </c>
    </row>
    <row r="77" spans="1:6" x14ac:dyDescent="0.35">
      <c r="A77" s="7">
        <v>5085532</v>
      </c>
      <c r="B77" s="7">
        <v>632.14</v>
      </c>
      <c r="C77" s="7" t="s">
        <v>136</v>
      </c>
      <c r="D77" s="7" t="s">
        <v>87</v>
      </c>
      <c r="E77" s="7" t="s">
        <v>137</v>
      </c>
      <c r="F77" s="8">
        <f>VLOOKUP(A77,'[1]Payments over £250'!A:F,6,FALSE)</f>
        <v>43978</v>
      </c>
    </row>
    <row r="78" spans="1:6" x14ac:dyDescent="0.35">
      <c r="A78" s="7">
        <v>5085555</v>
      </c>
      <c r="B78" s="7">
        <v>2377</v>
      </c>
      <c r="C78" s="7" t="s">
        <v>334</v>
      </c>
      <c r="D78" s="7" t="s">
        <v>82</v>
      </c>
      <c r="E78" s="7" t="s">
        <v>335</v>
      </c>
      <c r="F78" s="8">
        <f>VLOOKUP(A78,'[1]Payments over £250'!A:F,6,FALSE)</f>
        <v>43978</v>
      </c>
    </row>
    <row r="79" spans="1:6" x14ac:dyDescent="0.35">
      <c r="A79" s="7">
        <v>5085357</v>
      </c>
      <c r="B79" s="7">
        <v>331.5</v>
      </c>
      <c r="C79" s="7" t="s">
        <v>252</v>
      </c>
      <c r="D79" s="7" t="s">
        <v>72</v>
      </c>
      <c r="E79" s="7" t="s">
        <v>51</v>
      </c>
      <c r="F79" s="8">
        <f>VLOOKUP(A79,'[1]Payments over £250'!A:F,6,FALSE)</f>
        <v>43964</v>
      </c>
    </row>
    <row r="80" spans="1:6" x14ac:dyDescent="0.35">
      <c r="A80" s="7">
        <v>5085496</v>
      </c>
      <c r="B80" s="7">
        <v>1950</v>
      </c>
      <c r="C80" s="7" t="s">
        <v>257</v>
      </c>
      <c r="D80" s="7" t="s">
        <v>42</v>
      </c>
      <c r="E80" s="7" t="s">
        <v>9</v>
      </c>
      <c r="F80" s="8">
        <f>VLOOKUP(A80,'[1]Payments over £250'!A:F,6,FALSE)</f>
        <v>43978</v>
      </c>
    </row>
    <row r="81" spans="1:6" x14ac:dyDescent="0.35">
      <c r="A81" s="7">
        <v>5085379</v>
      </c>
      <c r="B81" s="7">
        <v>658.67</v>
      </c>
      <c r="C81" s="7" t="s">
        <v>60</v>
      </c>
      <c r="D81" s="7" t="s">
        <v>108</v>
      </c>
      <c r="E81" s="7" t="s">
        <v>109</v>
      </c>
      <c r="F81" s="8">
        <f>VLOOKUP(A81,'[1]Payments over £250'!A:F,6,FALSE)</f>
        <v>43964</v>
      </c>
    </row>
    <row r="82" spans="1:6" x14ac:dyDescent="0.35">
      <c r="A82" s="7">
        <v>5085170</v>
      </c>
      <c r="B82" s="7">
        <v>18713</v>
      </c>
      <c r="C82" s="7" t="s">
        <v>336</v>
      </c>
      <c r="D82" s="7" t="s">
        <v>42</v>
      </c>
      <c r="E82" s="7" t="s">
        <v>163</v>
      </c>
      <c r="F82" s="8">
        <f>VLOOKUP(A82,'[1]Payments over £250'!A:F,6,FALSE)</f>
        <v>43957</v>
      </c>
    </row>
    <row r="83" spans="1:6" x14ac:dyDescent="0.35">
      <c r="A83" s="7">
        <v>5085556</v>
      </c>
      <c r="B83" s="7">
        <v>1004.99</v>
      </c>
      <c r="C83" s="7" t="s">
        <v>279</v>
      </c>
      <c r="D83" s="7" t="s">
        <v>57</v>
      </c>
      <c r="E83" s="7" t="s">
        <v>306</v>
      </c>
      <c r="F83" s="8">
        <f>VLOOKUP(A83,'[1]Payments over £250'!A:F,6,FALSE)</f>
        <v>43978</v>
      </c>
    </row>
    <row r="84" spans="1:6" x14ac:dyDescent="0.35">
      <c r="A84" s="7">
        <v>5085558</v>
      </c>
      <c r="B84" s="7">
        <v>4300</v>
      </c>
      <c r="C84" s="7" t="s">
        <v>52</v>
      </c>
      <c r="D84" s="7" t="s">
        <v>87</v>
      </c>
      <c r="E84" s="7" t="s">
        <v>337</v>
      </c>
      <c r="F84" s="8">
        <f>VLOOKUP(A84,'[1]Payments over £250'!A:F,6,FALSE)</f>
        <v>43978</v>
      </c>
    </row>
    <row r="85" spans="1:6" x14ac:dyDescent="0.35">
      <c r="A85" s="7">
        <v>5085529</v>
      </c>
      <c r="B85" s="7">
        <v>573.12</v>
      </c>
      <c r="C85" s="7" t="s">
        <v>121</v>
      </c>
      <c r="D85" s="7" t="s">
        <v>38</v>
      </c>
      <c r="E85" s="7" t="s">
        <v>122</v>
      </c>
      <c r="F85" s="8">
        <f>VLOOKUP(A85,'[1]Payments over £250'!A:F,6,FALSE)</f>
        <v>43978</v>
      </c>
    </row>
    <row r="86" spans="1:6" x14ac:dyDescent="0.35">
      <c r="A86" s="7">
        <v>5085529</v>
      </c>
      <c r="B86" s="7">
        <v>26.7</v>
      </c>
      <c r="C86" s="7" t="s">
        <v>121</v>
      </c>
      <c r="D86" s="7" t="s">
        <v>38</v>
      </c>
      <c r="E86" s="7" t="s">
        <v>122</v>
      </c>
      <c r="F86" s="8">
        <f>VLOOKUP(A86,'[1]Payments over £250'!A:F,6,FALSE)</f>
        <v>43978</v>
      </c>
    </row>
    <row r="87" spans="1:6" x14ac:dyDescent="0.35">
      <c r="A87" s="7">
        <v>5085050</v>
      </c>
      <c r="B87" s="7">
        <v>1541.01</v>
      </c>
      <c r="C87" s="7" t="s">
        <v>252</v>
      </c>
      <c r="D87" s="7" t="s">
        <v>72</v>
      </c>
      <c r="E87" s="7" t="s">
        <v>51</v>
      </c>
      <c r="F87" s="8">
        <f>VLOOKUP(A87,'[1]Payments over £250'!A:F,6,FALSE)</f>
        <v>43957</v>
      </c>
    </row>
    <row r="88" spans="1:6" x14ac:dyDescent="0.35">
      <c r="A88" s="7">
        <v>5085358</v>
      </c>
      <c r="B88" s="7">
        <v>1875.84</v>
      </c>
      <c r="C88" s="7" t="s">
        <v>328</v>
      </c>
      <c r="D88" s="7" t="s">
        <v>42</v>
      </c>
      <c r="E88" s="7" t="s">
        <v>102</v>
      </c>
      <c r="F88" s="8">
        <f>VLOOKUP(A88,'[1]Payments over £250'!A:F,6,FALSE)</f>
        <v>43964</v>
      </c>
    </row>
    <row r="89" spans="1:6" x14ac:dyDescent="0.35">
      <c r="A89" s="7">
        <v>5085375</v>
      </c>
      <c r="B89" s="7">
        <v>4347</v>
      </c>
      <c r="C89" s="7" t="s">
        <v>187</v>
      </c>
      <c r="D89" s="7" t="s">
        <v>42</v>
      </c>
      <c r="E89" s="7" t="s">
        <v>62</v>
      </c>
      <c r="F89" s="8">
        <f>VLOOKUP(A89,'[1]Payments over £250'!A:F,6,FALSE)</f>
        <v>43964</v>
      </c>
    </row>
    <row r="90" spans="1:6" x14ac:dyDescent="0.35">
      <c r="A90" s="7">
        <v>5085058</v>
      </c>
      <c r="B90" s="7">
        <v>339.2</v>
      </c>
      <c r="C90" s="7" t="s">
        <v>249</v>
      </c>
      <c r="D90" s="7" t="s">
        <v>38</v>
      </c>
      <c r="E90" s="7" t="s">
        <v>39</v>
      </c>
      <c r="F90" s="8">
        <f>VLOOKUP(A90,'[1]Payments over £250'!A:F,6,FALSE)</f>
        <v>43957</v>
      </c>
    </row>
    <row r="91" spans="1:6" x14ac:dyDescent="0.35">
      <c r="A91" s="7">
        <v>5085314</v>
      </c>
      <c r="B91" s="7">
        <v>52176</v>
      </c>
      <c r="C91" s="7" t="s">
        <v>184</v>
      </c>
      <c r="D91" s="7" t="s">
        <v>87</v>
      </c>
      <c r="E91" s="7" t="s">
        <v>137</v>
      </c>
      <c r="F91" s="8">
        <f>VLOOKUP(A91,'[1]Payments over £250'!A:F,6,FALSE)</f>
        <v>43964</v>
      </c>
    </row>
    <row r="92" spans="1:6" x14ac:dyDescent="0.35">
      <c r="A92" s="7">
        <v>5085315</v>
      </c>
      <c r="B92" s="7">
        <v>18554.86</v>
      </c>
      <c r="C92" s="7" t="s">
        <v>184</v>
      </c>
      <c r="D92" s="7" t="s">
        <v>87</v>
      </c>
      <c r="E92" s="7" t="s">
        <v>137</v>
      </c>
      <c r="F92" s="8">
        <f>VLOOKUP(A92,'[1]Payments over £250'!A:F,6,FALSE)</f>
        <v>43964</v>
      </c>
    </row>
    <row r="93" spans="1:6" x14ac:dyDescent="0.35">
      <c r="A93" s="7">
        <v>5085421</v>
      </c>
      <c r="B93" s="7">
        <v>400</v>
      </c>
      <c r="C93" s="7" t="s">
        <v>184</v>
      </c>
      <c r="D93" s="7" t="s">
        <v>42</v>
      </c>
      <c r="E93" s="7" t="s">
        <v>53</v>
      </c>
      <c r="F93" s="8">
        <f>VLOOKUP(A93,'[1]Payments over £250'!A:F,6,FALSE)</f>
        <v>43964</v>
      </c>
    </row>
    <row r="94" spans="1:6" x14ac:dyDescent="0.35">
      <c r="A94" s="7">
        <v>5085681</v>
      </c>
      <c r="B94" s="7">
        <v>2622.97</v>
      </c>
      <c r="C94" s="7" t="s">
        <v>145</v>
      </c>
      <c r="D94" s="7" t="s">
        <v>38</v>
      </c>
      <c r="E94" s="7" t="s">
        <v>56</v>
      </c>
      <c r="F94" s="8">
        <f>VLOOKUP(A94,'[1]Payments over £250'!A:F,6,FALSE)</f>
        <v>43980</v>
      </c>
    </row>
    <row r="95" spans="1:6" x14ac:dyDescent="0.35">
      <c r="A95" s="7">
        <v>5084709</v>
      </c>
      <c r="B95" s="7">
        <v>4614.3900000000003</v>
      </c>
      <c r="C95" s="7" t="s">
        <v>253</v>
      </c>
      <c r="D95" s="7" t="s">
        <v>42</v>
      </c>
      <c r="E95" s="7" t="s">
        <v>254</v>
      </c>
      <c r="F95" s="8">
        <f>VLOOKUP(A95,'[1]Payments over £250'!A:F,6,FALSE)</f>
        <v>43957</v>
      </c>
    </row>
    <row r="96" spans="1:6" x14ac:dyDescent="0.35">
      <c r="A96" s="7">
        <v>5085211</v>
      </c>
      <c r="B96" s="7">
        <v>670.67</v>
      </c>
      <c r="C96" s="7" t="s">
        <v>84</v>
      </c>
      <c r="D96" s="7" t="s">
        <v>85</v>
      </c>
      <c r="E96" s="7" t="s">
        <v>86</v>
      </c>
      <c r="F96" s="8">
        <f>VLOOKUP(A96,'[1]Payments over £250'!A:F,6,FALSE)</f>
        <v>43957</v>
      </c>
    </row>
    <row r="97" spans="1:6" x14ac:dyDescent="0.35">
      <c r="A97" s="7">
        <v>5085296</v>
      </c>
      <c r="B97" s="7">
        <v>3450</v>
      </c>
      <c r="C97" s="7" t="s">
        <v>338</v>
      </c>
      <c r="D97" s="7" t="s">
        <v>42</v>
      </c>
      <c r="E97" s="7" t="s">
        <v>164</v>
      </c>
      <c r="F97" s="8">
        <f>VLOOKUP(A97,'[1]Payments over £250'!A:F,6,FALSE)</f>
        <v>43978</v>
      </c>
    </row>
    <row r="98" spans="1:6" x14ac:dyDescent="0.35">
      <c r="A98" s="7">
        <v>5085307</v>
      </c>
      <c r="B98" s="7">
        <v>2498.4</v>
      </c>
      <c r="C98" s="7" t="s">
        <v>328</v>
      </c>
      <c r="D98" s="7" t="s">
        <v>42</v>
      </c>
      <c r="E98" s="7" t="s">
        <v>102</v>
      </c>
      <c r="F98" s="8">
        <f>VLOOKUP(A98,'[1]Payments over £250'!A:F,6,FALSE)</f>
        <v>43964</v>
      </c>
    </row>
    <row r="99" spans="1:6" x14ac:dyDescent="0.35">
      <c r="A99" s="7">
        <v>5085305</v>
      </c>
      <c r="B99" s="7">
        <v>660</v>
      </c>
      <c r="C99" s="7" t="s">
        <v>187</v>
      </c>
      <c r="D99" s="7" t="s">
        <v>42</v>
      </c>
      <c r="E99" s="7" t="s">
        <v>62</v>
      </c>
      <c r="F99" s="8">
        <f>VLOOKUP(A99,'[1]Payments over £250'!A:F,6,FALSE)</f>
        <v>43964</v>
      </c>
    </row>
    <row r="100" spans="1:6" x14ac:dyDescent="0.35">
      <c r="A100" s="7">
        <v>5085318</v>
      </c>
      <c r="B100" s="7">
        <v>1045</v>
      </c>
      <c r="C100" s="7" t="s">
        <v>339</v>
      </c>
      <c r="D100" s="7" t="s">
        <v>82</v>
      </c>
      <c r="E100" s="7" t="s">
        <v>310</v>
      </c>
      <c r="F100" s="8">
        <f>VLOOKUP(A100,'[1]Payments over £250'!A:F,6,FALSE)</f>
        <v>43964</v>
      </c>
    </row>
    <row r="101" spans="1:6" x14ac:dyDescent="0.35">
      <c r="A101" s="7">
        <v>5085327</v>
      </c>
      <c r="B101" s="7">
        <v>766.86</v>
      </c>
      <c r="C101" s="7" t="s">
        <v>291</v>
      </c>
      <c r="D101" s="7" t="s">
        <v>72</v>
      </c>
      <c r="E101" s="7" t="s">
        <v>51</v>
      </c>
      <c r="F101" s="8">
        <f>VLOOKUP(A101,'[1]Payments over £250'!A:F,6,FALSE)</f>
        <v>43964</v>
      </c>
    </row>
    <row r="102" spans="1:6" x14ac:dyDescent="0.35">
      <c r="A102" s="7">
        <v>5085417</v>
      </c>
      <c r="B102" s="7">
        <v>1260</v>
      </c>
      <c r="C102" s="7" t="s">
        <v>340</v>
      </c>
      <c r="D102" s="7" t="s">
        <v>42</v>
      </c>
      <c r="E102" s="7" t="s">
        <v>341</v>
      </c>
      <c r="F102" s="8">
        <f>VLOOKUP(A102,'[1]Payments over £250'!A:F,6,FALSE)</f>
        <v>43964</v>
      </c>
    </row>
    <row r="103" spans="1:6" x14ac:dyDescent="0.35">
      <c r="A103" s="7">
        <v>5085380</v>
      </c>
      <c r="B103" s="7">
        <v>37960</v>
      </c>
      <c r="C103" s="7" t="s">
        <v>342</v>
      </c>
      <c r="D103" s="7" t="s">
        <v>87</v>
      </c>
      <c r="E103" s="7" t="s">
        <v>137</v>
      </c>
      <c r="F103" s="8">
        <f>VLOOKUP(A103,'[1]Payments over £250'!A:F,6,FALSE)</f>
        <v>43964</v>
      </c>
    </row>
    <row r="104" spans="1:6" x14ac:dyDescent="0.35">
      <c r="A104" s="7">
        <v>5085418</v>
      </c>
      <c r="B104" s="7">
        <v>1000</v>
      </c>
      <c r="C104" s="7" t="s">
        <v>343</v>
      </c>
      <c r="D104" s="7" t="s">
        <v>42</v>
      </c>
      <c r="E104" s="7" t="s">
        <v>344</v>
      </c>
      <c r="F104" s="8">
        <f>VLOOKUP(A104,'[1]Payments over £250'!A:F,6,FALSE)</f>
        <v>43964</v>
      </c>
    </row>
    <row r="105" spans="1:6" x14ac:dyDescent="0.35">
      <c r="A105" s="7">
        <v>5085382</v>
      </c>
      <c r="B105" s="7">
        <v>576.99</v>
      </c>
      <c r="C105" s="7" t="s">
        <v>252</v>
      </c>
      <c r="D105" s="7" t="s">
        <v>72</v>
      </c>
      <c r="E105" s="7" t="s">
        <v>51</v>
      </c>
      <c r="F105" s="8">
        <f>VLOOKUP(A105,'[1]Payments over £250'!A:F,6,FALSE)</f>
        <v>43964</v>
      </c>
    </row>
    <row r="106" spans="1:6" x14ac:dyDescent="0.35">
      <c r="A106" s="7">
        <v>5085382</v>
      </c>
      <c r="B106" s="7">
        <v>5448.89</v>
      </c>
      <c r="C106" s="7" t="s">
        <v>252</v>
      </c>
      <c r="D106" s="7" t="s">
        <v>72</v>
      </c>
      <c r="E106" s="7" t="s">
        <v>51</v>
      </c>
      <c r="F106" s="8">
        <f>VLOOKUP(A106,'[1]Payments over £250'!A:F,6,FALSE)</f>
        <v>43964</v>
      </c>
    </row>
    <row r="107" spans="1:6" x14ac:dyDescent="0.35">
      <c r="A107" s="7">
        <v>5084889</v>
      </c>
      <c r="B107" s="7">
        <v>443.43</v>
      </c>
      <c r="C107" s="7" t="s">
        <v>153</v>
      </c>
      <c r="D107" s="7" t="s">
        <v>48</v>
      </c>
      <c r="E107" s="7" t="s">
        <v>19</v>
      </c>
      <c r="F107" s="8">
        <f>VLOOKUP(A107,'[1]Payments over £250'!A:F,6,FALSE)</f>
        <v>43964</v>
      </c>
    </row>
    <row r="108" spans="1:6" x14ac:dyDescent="0.35">
      <c r="A108" s="7">
        <v>5085289</v>
      </c>
      <c r="B108" s="7">
        <v>850</v>
      </c>
      <c r="C108" s="7" t="s">
        <v>116</v>
      </c>
      <c r="D108" s="7" t="s">
        <v>72</v>
      </c>
      <c r="E108" s="7" t="s">
        <v>51</v>
      </c>
      <c r="F108" s="8">
        <f>VLOOKUP(A108,'[1]Payments over £250'!A:F,6,FALSE)</f>
        <v>43971</v>
      </c>
    </row>
    <row r="109" spans="1:6" x14ac:dyDescent="0.35">
      <c r="A109" s="7">
        <v>5085360</v>
      </c>
      <c r="B109" s="7">
        <v>750</v>
      </c>
      <c r="C109" s="7" t="s">
        <v>153</v>
      </c>
      <c r="D109" s="7" t="s">
        <v>48</v>
      </c>
      <c r="E109" s="7" t="s">
        <v>19</v>
      </c>
      <c r="F109" s="8">
        <f>VLOOKUP(A109,'[1]Payments over £250'!A:F,6,FALSE)</f>
        <v>43971</v>
      </c>
    </row>
    <row r="110" spans="1:6" x14ac:dyDescent="0.35">
      <c r="A110" s="7">
        <v>5085361</v>
      </c>
      <c r="B110" s="7">
        <v>2560</v>
      </c>
      <c r="C110" s="7" t="s">
        <v>153</v>
      </c>
      <c r="D110" s="7" t="s">
        <v>48</v>
      </c>
      <c r="E110" s="7" t="s">
        <v>19</v>
      </c>
      <c r="F110" s="8">
        <f>VLOOKUP(A110,'[1]Payments over £250'!A:F,6,FALSE)</f>
        <v>43971</v>
      </c>
    </row>
    <row r="111" spans="1:6" x14ac:dyDescent="0.35">
      <c r="A111" s="7">
        <v>5085413</v>
      </c>
      <c r="B111" s="7">
        <v>277.2</v>
      </c>
      <c r="C111" s="7" t="s">
        <v>345</v>
      </c>
      <c r="D111" s="7" t="s">
        <v>69</v>
      </c>
      <c r="E111" s="7" t="s">
        <v>51</v>
      </c>
      <c r="F111" s="8">
        <f>VLOOKUP(A111,'[1]Payments over £250'!A:F,6,FALSE)</f>
        <v>43971</v>
      </c>
    </row>
    <row r="112" spans="1:6" x14ac:dyDescent="0.35">
      <c r="A112" s="7">
        <v>5085368</v>
      </c>
      <c r="B112" s="7">
        <v>980</v>
      </c>
      <c r="C112" s="7" t="s">
        <v>346</v>
      </c>
      <c r="D112" s="7" t="s">
        <v>87</v>
      </c>
      <c r="E112" s="7" t="s">
        <v>100</v>
      </c>
      <c r="F112" s="8">
        <f>VLOOKUP(A112,'[1]Payments over £250'!A:F,6,FALSE)</f>
        <v>43971</v>
      </c>
    </row>
    <row r="113" spans="1:6" x14ac:dyDescent="0.35">
      <c r="A113" s="7">
        <v>5085370</v>
      </c>
      <c r="B113" s="7">
        <v>531.04999999999995</v>
      </c>
      <c r="C113" s="7" t="s">
        <v>347</v>
      </c>
      <c r="D113" s="7" t="s">
        <v>72</v>
      </c>
      <c r="E113" s="7" t="s">
        <v>51</v>
      </c>
      <c r="F113" s="8">
        <f>VLOOKUP(A113,'[1]Payments over £250'!A:F,6,FALSE)</f>
        <v>43971</v>
      </c>
    </row>
    <row r="114" spans="1:6" x14ac:dyDescent="0.35">
      <c r="A114" s="7">
        <v>5085370</v>
      </c>
      <c r="B114" s="7">
        <v>501.7</v>
      </c>
      <c r="C114" s="7" t="s">
        <v>347</v>
      </c>
      <c r="D114" s="7" t="s">
        <v>72</v>
      </c>
      <c r="E114" s="7" t="s">
        <v>51</v>
      </c>
      <c r="F114" s="8">
        <f>VLOOKUP(A114,'[1]Payments over £250'!A:F,6,FALSE)</f>
        <v>43971</v>
      </c>
    </row>
    <row r="115" spans="1:6" x14ac:dyDescent="0.35">
      <c r="A115" s="7">
        <v>5085464</v>
      </c>
      <c r="B115" s="7">
        <v>166</v>
      </c>
      <c r="C115" s="7" t="s">
        <v>64</v>
      </c>
      <c r="D115" s="7" t="s">
        <v>113</v>
      </c>
      <c r="E115" s="7" t="s">
        <v>39</v>
      </c>
      <c r="F115" s="8">
        <f>VLOOKUP(A115,'[1]Payments over £250'!A:F,6,FALSE)</f>
        <v>43971</v>
      </c>
    </row>
    <row r="116" spans="1:6" x14ac:dyDescent="0.35">
      <c r="A116" s="7">
        <v>5085464</v>
      </c>
      <c r="B116" s="7">
        <v>332</v>
      </c>
      <c r="C116" s="7" t="s">
        <v>64</v>
      </c>
      <c r="D116" s="7" t="s">
        <v>113</v>
      </c>
      <c r="E116" s="7" t="s">
        <v>39</v>
      </c>
      <c r="F116" s="8">
        <f>VLOOKUP(A116,'[1]Payments over £250'!A:F,6,FALSE)</f>
        <v>43971</v>
      </c>
    </row>
    <row r="117" spans="1:6" x14ac:dyDescent="0.35">
      <c r="A117" s="7">
        <v>5085295</v>
      </c>
      <c r="B117" s="7">
        <v>1054.29</v>
      </c>
      <c r="C117" s="7" t="s">
        <v>280</v>
      </c>
      <c r="D117" s="7" t="s">
        <v>131</v>
      </c>
      <c r="E117" s="7" t="s">
        <v>86</v>
      </c>
      <c r="F117" s="8">
        <f>VLOOKUP(A117,'[1]Payments over £250'!A:F,6,FALSE)</f>
        <v>43971</v>
      </c>
    </row>
    <row r="118" spans="1:6" x14ac:dyDescent="0.35">
      <c r="A118" s="7">
        <v>5085295</v>
      </c>
      <c r="B118" s="7">
        <v>70</v>
      </c>
      <c r="C118" s="7" t="s">
        <v>280</v>
      </c>
      <c r="D118" s="7" t="s">
        <v>131</v>
      </c>
      <c r="E118" s="7" t="s">
        <v>86</v>
      </c>
      <c r="F118" s="8">
        <f>VLOOKUP(A118,'[1]Payments over £250'!A:F,6,FALSE)</f>
        <v>43971</v>
      </c>
    </row>
    <row r="119" spans="1:6" x14ac:dyDescent="0.35">
      <c r="A119" s="7">
        <v>5085528</v>
      </c>
      <c r="B119" s="7">
        <v>1023.1</v>
      </c>
      <c r="C119" s="7" t="s">
        <v>152</v>
      </c>
      <c r="D119" s="7" t="s">
        <v>72</v>
      </c>
      <c r="E119" s="7" t="s">
        <v>51</v>
      </c>
      <c r="F119" s="8">
        <f>VLOOKUP(A119,'[1]Payments over £250'!A:F,6,FALSE)</f>
        <v>43971</v>
      </c>
    </row>
    <row r="120" spans="1:6" x14ac:dyDescent="0.35">
      <c r="A120" s="7">
        <v>5085537</v>
      </c>
      <c r="B120" s="7">
        <v>3000</v>
      </c>
      <c r="C120" s="7" t="s">
        <v>348</v>
      </c>
      <c r="D120" s="7" t="s">
        <v>42</v>
      </c>
      <c r="E120" s="7" t="s">
        <v>67</v>
      </c>
      <c r="F120" s="8">
        <f>VLOOKUP(A120,'[1]Payments over £250'!A:F,6,FALSE)</f>
        <v>43971</v>
      </c>
    </row>
    <row r="121" spans="1:6" x14ac:dyDescent="0.35">
      <c r="A121" s="7">
        <v>5085501</v>
      </c>
      <c r="B121" s="7">
        <v>801.8</v>
      </c>
      <c r="C121" s="7" t="s">
        <v>349</v>
      </c>
      <c r="D121" s="7" t="s">
        <v>130</v>
      </c>
      <c r="E121" s="7" t="s">
        <v>86</v>
      </c>
      <c r="F121" s="8">
        <f>VLOOKUP(A121,'[1]Payments over £250'!A:F,6,FALSE)</f>
        <v>43978</v>
      </c>
    </row>
    <row r="122" spans="1:6" x14ac:dyDescent="0.35">
      <c r="A122" s="7">
        <v>5085553</v>
      </c>
      <c r="B122" s="7">
        <v>321.87</v>
      </c>
      <c r="C122" s="7" t="s">
        <v>129</v>
      </c>
      <c r="D122" s="7" t="s">
        <v>87</v>
      </c>
      <c r="E122" s="7" t="s">
        <v>86</v>
      </c>
      <c r="F122" s="8">
        <f>VLOOKUP(A122,'[1]Payments over £250'!A:F,6,FALSE)</f>
        <v>43978</v>
      </c>
    </row>
    <row r="123" spans="1:6" x14ac:dyDescent="0.35">
      <c r="A123" s="7">
        <v>5085582</v>
      </c>
      <c r="B123" s="7">
        <v>1668.08</v>
      </c>
      <c r="C123" s="7" t="s">
        <v>350</v>
      </c>
      <c r="D123" s="7" t="s">
        <v>301</v>
      </c>
      <c r="E123" s="7" t="s">
        <v>86</v>
      </c>
      <c r="F123" s="8">
        <f>VLOOKUP(A123,'[1]Payments over £250'!A:F,6,FALSE)</f>
        <v>43978</v>
      </c>
    </row>
    <row r="124" spans="1:6" x14ac:dyDescent="0.35">
      <c r="A124" s="7">
        <v>5085463</v>
      </c>
      <c r="B124" s="7">
        <v>1707.05</v>
      </c>
      <c r="C124" s="7" t="s">
        <v>97</v>
      </c>
      <c r="D124" s="7" t="s">
        <v>255</v>
      </c>
      <c r="E124" s="7" t="s">
        <v>44</v>
      </c>
      <c r="F124" s="8">
        <f>VLOOKUP(A124,'[1]Payments over £250'!A:F,6,FALSE)</f>
        <v>43978</v>
      </c>
    </row>
    <row r="125" spans="1:6" x14ac:dyDescent="0.35">
      <c r="A125" s="7">
        <v>5085629</v>
      </c>
      <c r="B125" s="7">
        <v>2334.5300000000002</v>
      </c>
      <c r="C125" s="7" t="s">
        <v>52</v>
      </c>
      <c r="D125" s="7" t="s">
        <v>42</v>
      </c>
      <c r="E125" s="7" t="s">
        <v>53</v>
      </c>
      <c r="F125" s="8">
        <f>VLOOKUP(A125,'[1]Payments over £250'!A:F,6,FALSE)</f>
        <v>43978</v>
      </c>
    </row>
    <row r="126" spans="1:6" x14ac:dyDescent="0.35">
      <c r="A126" s="7">
        <v>5085611</v>
      </c>
      <c r="B126" s="7">
        <v>360</v>
      </c>
      <c r="C126" s="7" t="s">
        <v>118</v>
      </c>
      <c r="D126" s="7" t="s">
        <v>138</v>
      </c>
      <c r="E126" s="7" t="s">
        <v>138</v>
      </c>
      <c r="F126" s="8">
        <f>VLOOKUP(A126,'[1]Payments over £250'!A:F,6,FALSE)</f>
        <v>43978</v>
      </c>
    </row>
    <row r="127" spans="1:6" x14ac:dyDescent="0.35">
      <c r="A127" s="7">
        <v>5085600</v>
      </c>
      <c r="B127" s="7">
        <v>2000</v>
      </c>
      <c r="C127" s="7" t="s">
        <v>257</v>
      </c>
      <c r="D127" s="7" t="s">
        <v>42</v>
      </c>
      <c r="E127" s="7" t="s">
        <v>9</v>
      </c>
      <c r="F127" s="8">
        <f>VLOOKUP(A127,'[1]Payments over £250'!A:F,6,FALSE)</f>
        <v>43978</v>
      </c>
    </row>
    <row r="128" spans="1:6" x14ac:dyDescent="0.35">
      <c r="A128" s="7">
        <v>5085605</v>
      </c>
      <c r="B128" s="7">
        <v>256</v>
      </c>
      <c r="C128" s="7" t="s">
        <v>351</v>
      </c>
      <c r="D128" s="7" t="s">
        <v>134</v>
      </c>
      <c r="E128" s="7" t="s">
        <v>16</v>
      </c>
      <c r="F128" s="8">
        <f>VLOOKUP(A128,'[1]Payments over £250'!A:F,6,FALSE)</f>
        <v>43978</v>
      </c>
    </row>
    <row r="129" spans="1:6" x14ac:dyDescent="0.35">
      <c r="A129" s="7">
        <v>5085601</v>
      </c>
      <c r="B129" s="7">
        <v>305.3</v>
      </c>
      <c r="C129" s="7" t="s">
        <v>84</v>
      </c>
      <c r="D129" s="7" t="s">
        <v>85</v>
      </c>
      <c r="E129" s="7" t="s">
        <v>86</v>
      </c>
      <c r="F129" s="8">
        <f>VLOOKUP(A129,'[1]Payments over £250'!A:F,6,FALSE)</f>
        <v>43978</v>
      </c>
    </row>
    <row r="130" spans="1:6" x14ac:dyDescent="0.35">
      <c r="A130" s="7">
        <v>5084777</v>
      </c>
      <c r="B130" s="7">
        <v>335.38</v>
      </c>
      <c r="C130" s="7" t="s">
        <v>55</v>
      </c>
      <c r="D130" s="7" t="s">
        <v>38</v>
      </c>
      <c r="E130" s="7" t="s">
        <v>114</v>
      </c>
      <c r="F130" s="8">
        <f>VLOOKUP(A130,'[1]Payments over £250'!A:F,6,FALSE)</f>
        <v>43978</v>
      </c>
    </row>
    <row r="131" spans="1:6" x14ac:dyDescent="0.35">
      <c r="A131" s="7">
        <v>5084056</v>
      </c>
      <c r="B131" s="7">
        <v>2254.94</v>
      </c>
      <c r="C131" s="7" t="s">
        <v>97</v>
      </c>
      <c r="D131" s="7" t="s">
        <v>255</v>
      </c>
      <c r="E131" s="7" t="s">
        <v>44</v>
      </c>
      <c r="F131" s="8">
        <f>VLOOKUP(A131,'[1]Payments over £250'!A:F,6,FALSE)</f>
        <v>43978</v>
      </c>
    </row>
    <row r="132" spans="1:6" x14ac:dyDescent="0.35">
      <c r="A132" s="7">
        <v>5084895</v>
      </c>
      <c r="B132" s="7">
        <v>4500</v>
      </c>
      <c r="C132" s="7" t="s">
        <v>256</v>
      </c>
      <c r="D132" s="7" t="s">
        <v>87</v>
      </c>
      <c r="E132" s="7" t="s">
        <v>44</v>
      </c>
      <c r="F132" s="8">
        <f>VLOOKUP(A132,'[1]Payments over £250'!A:F,6,FALSE)</f>
        <v>43978</v>
      </c>
    </row>
    <row r="133" spans="1:6" x14ac:dyDescent="0.35">
      <c r="A133" s="7">
        <v>5084567</v>
      </c>
      <c r="B133" s="7">
        <v>464.75</v>
      </c>
      <c r="C133" s="7" t="s">
        <v>256</v>
      </c>
      <c r="D133" s="7" t="s">
        <v>87</v>
      </c>
      <c r="E133" s="7" t="s">
        <v>44</v>
      </c>
      <c r="F133" s="8">
        <f>VLOOKUP(A133,'[1]Payments over £250'!A:F,6,FALSE)</f>
        <v>43978</v>
      </c>
    </row>
    <row r="134" spans="1:6" x14ac:dyDescent="0.35">
      <c r="A134" s="7">
        <v>5084567</v>
      </c>
      <c r="B134" s="7">
        <v>96.96</v>
      </c>
      <c r="C134" s="7" t="s">
        <v>256</v>
      </c>
      <c r="D134" s="7" t="s">
        <v>87</v>
      </c>
      <c r="E134" s="7" t="s">
        <v>44</v>
      </c>
      <c r="F134" s="8">
        <f>VLOOKUP(A134,'[1]Payments over £250'!A:F,6,FALSE)</f>
        <v>43978</v>
      </c>
    </row>
    <row r="135" spans="1:6" x14ac:dyDescent="0.35">
      <c r="A135" s="7">
        <v>5084704</v>
      </c>
      <c r="B135" s="7">
        <v>3500</v>
      </c>
      <c r="C135" s="7" t="s">
        <v>256</v>
      </c>
      <c r="D135" s="7" t="s">
        <v>87</v>
      </c>
      <c r="E135" s="7" t="s">
        <v>44</v>
      </c>
      <c r="F135" s="8">
        <f>VLOOKUP(A135,'[1]Payments over £250'!A:F,6,FALSE)</f>
        <v>43978</v>
      </c>
    </row>
    <row r="136" spans="1:6" x14ac:dyDescent="0.35">
      <c r="A136" s="7">
        <v>5085507</v>
      </c>
      <c r="B136" s="7">
        <v>5244.49</v>
      </c>
      <c r="C136" s="7" t="s">
        <v>40</v>
      </c>
      <c r="D136" s="7" t="s">
        <v>41</v>
      </c>
      <c r="E136" s="7" t="s">
        <v>163</v>
      </c>
      <c r="F136" s="8">
        <f>VLOOKUP(A136,'[1]Payments over £250'!A:F,6,FALSE)</f>
        <v>43978</v>
      </c>
    </row>
    <row r="137" spans="1:6" x14ac:dyDescent="0.35">
      <c r="A137" s="7">
        <v>5083997</v>
      </c>
      <c r="B137" s="7">
        <v>750</v>
      </c>
      <c r="C137" s="7" t="s">
        <v>257</v>
      </c>
      <c r="D137" s="7" t="s">
        <v>42</v>
      </c>
      <c r="E137" s="7" t="s">
        <v>44</v>
      </c>
      <c r="F137" s="8">
        <f>VLOOKUP(A137,'[1]Payments over £250'!A:F,6,FALSE)</f>
        <v>43971</v>
      </c>
    </row>
    <row r="138" spans="1:6" x14ac:dyDescent="0.35">
      <c r="A138" s="7">
        <v>5085549</v>
      </c>
      <c r="B138" s="7">
        <v>3391.67</v>
      </c>
      <c r="C138" s="7" t="s">
        <v>217</v>
      </c>
      <c r="D138" s="7" t="s">
        <v>42</v>
      </c>
      <c r="E138" s="7" t="s">
        <v>44</v>
      </c>
      <c r="F138" s="8">
        <f>VLOOKUP(A138,'[1]Payments over £250'!A:F,6,FALSE)</f>
        <v>43971</v>
      </c>
    </row>
    <row r="139" spans="1:6" x14ac:dyDescent="0.35">
      <c r="A139" s="7">
        <v>5085441</v>
      </c>
      <c r="B139" s="7">
        <v>8970.57</v>
      </c>
      <c r="C139" s="7" t="s">
        <v>328</v>
      </c>
      <c r="D139" s="7" t="s">
        <v>42</v>
      </c>
      <c r="E139" s="7" t="s">
        <v>102</v>
      </c>
      <c r="F139" s="8">
        <f>VLOOKUP(A139,'[1]Payments over £250'!A:F,6,FALSE)</f>
        <v>43971</v>
      </c>
    </row>
    <row r="140" spans="1:6" x14ac:dyDescent="0.35">
      <c r="A140" s="7">
        <v>5085266</v>
      </c>
      <c r="B140" s="7">
        <v>4390</v>
      </c>
      <c r="C140" s="7" t="s">
        <v>52</v>
      </c>
      <c r="D140" s="7" t="s">
        <v>42</v>
      </c>
      <c r="E140" s="7" t="s">
        <v>53</v>
      </c>
      <c r="F140" s="8">
        <f>VLOOKUP(A140,'[1]Payments over £250'!A:F,6,FALSE)</f>
        <v>43964</v>
      </c>
    </row>
    <row r="141" spans="1:6" x14ac:dyDescent="0.35">
      <c r="A141" s="7">
        <v>5085263</v>
      </c>
      <c r="B141" s="7">
        <v>495</v>
      </c>
      <c r="C141" s="7" t="s">
        <v>247</v>
      </c>
      <c r="D141" s="7" t="s">
        <v>42</v>
      </c>
      <c r="E141" s="7" t="s">
        <v>62</v>
      </c>
      <c r="F141" s="8">
        <f>VLOOKUP(A141,'[1]Payments over £250'!A:F,6,FALSE)</f>
        <v>43964</v>
      </c>
    </row>
    <row r="142" spans="1:6" x14ac:dyDescent="0.35">
      <c r="A142" s="7">
        <v>5085264</v>
      </c>
      <c r="B142" s="7">
        <v>922.5</v>
      </c>
      <c r="C142" s="7" t="s">
        <v>247</v>
      </c>
      <c r="D142" s="7" t="s">
        <v>42</v>
      </c>
      <c r="E142" s="7" t="s">
        <v>62</v>
      </c>
      <c r="F142" s="8">
        <f>VLOOKUP(A142,'[1]Payments over £250'!A:F,6,FALSE)</f>
        <v>43964</v>
      </c>
    </row>
    <row r="143" spans="1:6" x14ac:dyDescent="0.35">
      <c r="A143" s="7">
        <v>5085159</v>
      </c>
      <c r="B143" s="7">
        <v>5880.62</v>
      </c>
      <c r="C143" s="7" t="s">
        <v>188</v>
      </c>
      <c r="D143" s="7" t="s">
        <v>131</v>
      </c>
      <c r="E143" s="7" t="s">
        <v>86</v>
      </c>
      <c r="F143" s="8">
        <f>VLOOKUP(A143,'[1]Payments over £250'!A:F,6,FALSE)</f>
        <v>43957</v>
      </c>
    </row>
    <row r="144" spans="1:6" x14ac:dyDescent="0.35">
      <c r="A144" s="7">
        <v>5085328</v>
      </c>
      <c r="B144" s="7">
        <v>17522.98</v>
      </c>
      <c r="C144" s="7" t="s">
        <v>93</v>
      </c>
      <c r="D144" s="7" t="s">
        <v>94</v>
      </c>
      <c r="E144" s="7" t="s">
        <v>39</v>
      </c>
      <c r="F144" s="8">
        <f>VLOOKUP(A144,'[1]Payments over £250'!A:F,6,FALSE)</f>
        <v>43964</v>
      </c>
    </row>
    <row r="145" spans="1:6" x14ac:dyDescent="0.35">
      <c r="A145" s="7">
        <v>5085349</v>
      </c>
      <c r="B145" s="7">
        <v>19224.990000000002</v>
      </c>
      <c r="C145" s="7" t="s">
        <v>93</v>
      </c>
      <c r="D145" s="7" t="s">
        <v>94</v>
      </c>
      <c r="E145" s="7" t="s">
        <v>39</v>
      </c>
      <c r="F145" s="8">
        <f>VLOOKUP(A145,'[1]Payments over £250'!A:F,6,FALSE)</f>
        <v>43964</v>
      </c>
    </row>
    <row r="146" spans="1:6" x14ac:dyDescent="0.35">
      <c r="A146" s="7">
        <v>5085303</v>
      </c>
      <c r="B146" s="7">
        <v>2665.49</v>
      </c>
      <c r="C146" s="7" t="s">
        <v>166</v>
      </c>
      <c r="D146" s="7" t="s">
        <v>88</v>
      </c>
      <c r="E146" s="7" t="s">
        <v>20</v>
      </c>
      <c r="F146" s="8">
        <f>VLOOKUP(A146,'[1]Payments over £250'!A:F,6,FALSE)</f>
        <v>43964</v>
      </c>
    </row>
    <row r="147" spans="1:6" x14ac:dyDescent="0.35">
      <c r="A147" s="7">
        <v>5085369</v>
      </c>
      <c r="B147" s="7">
        <v>17904</v>
      </c>
      <c r="C147" s="7" t="s">
        <v>93</v>
      </c>
      <c r="D147" s="7" t="s">
        <v>94</v>
      </c>
      <c r="E147" s="7" t="s">
        <v>39</v>
      </c>
      <c r="F147" s="8">
        <f>VLOOKUP(A147,'[1]Payments over £250'!A:F,6,FALSE)</f>
        <v>43964</v>
      </c>
    </row>
    <row r="148" spans="1:6" x14ac:dyDescent="0.35">
      <c r="A148" s="7">
        <v>5085011</v>
      </c>
      <c r="B148" s="7">
        <v>17717.77</v>
      </c>
      <c r="C148" s="7" t="s">
        <v>93</v>
      </c>
      <c r="D148" s="7" t="s">
        <v>94</v>
      </c>
      <c r="E148" s="7" t="s">
        <v>39</v>
      </c>
      <c r="F148" s="8">
        <f>VLOOKUP(A148,'[1]Payments over £250'!A:F,6,FALSE)</f>
        <v>43957</v>
      </c>
    </row>
    <row r="149" spans="1:6" x14ac:dyDescent="0.35">
      <c r="A149" s="7">
        <v>5085069</v>
      </c>
      <c r="B149" s="7">
        <v>18750.55</v>
      </c>
      <c r="C149" s="7" t="s">
        <v>93</v>
      </c>
      <c r="D149" s="7" t="s">
        <v>94</v>
      </c>
      <c r="E149" s="7" t="s">
        <v>39</v>
      </c>
      <c r="F149" s="8">
        <f>VLOOKUP(A149,'[1]Payments over £250'!A:F,6,FALSE)</f>
        <v>43957</v>
      </c>
    </row>
    <row r="150" spans="1:6" x14ac:dyDescent="0.35">
      <c r="A150" s="7">
        <v>5085560</v>
      </c>
      <c r="B150" s="7">
        <v>18089.150000000001</v>
      </c>
      <c r="C150" s="7" t="s">
        <v>93</v>
      </c>
      <c r="D150" s="7" t="s">
        <v>94</v>
      </c>
      <c r="E150" s="7" t="s">
        <v>39</v>
      </c>
      <c r="F150" s="8">
        <f>VLOOKUP(A150,'[1]Payments over £250'!A:F,6,FALSE)</f>
        <v>43978</v>
      </c>
    </row>
    <row r="151" spans="1:6" x14ac:dyDescent="0.35">
      <c r="A151" s="7">
        <v>5085542</v>
      </c>
      <c r="B151" s="7">
        <v>410</v>
      </c>
      <c r="C151" s="7" t="s">
        <v>154</v>
      </c>
      <c r="D151" s="7" t="s">
        <v>94</v>
      </c>
      <c r="E151" s="7" t="s">
        <v>178</v>
      </c>
      <c r="F151" s="8">
        <f>VLOOKUP(A151,'[1]Payments over £250'!A:F,6,FALSE)</f>
        <v>43971</v>
      </c>
    </row>
    <row r="152" spans="1:6" x14ac:dyDescent="0.35">
      <c r="A152" s="9"/>
      <c r="B152" s="3"/>
      <c r="C152" s="10"/>
      <c r="D152" s="11"/>
      <c r="F152" s="8"/>
    </row>
    <row r="153" spans="1:6" x14ac:dyDescent="0.35">
      <c r="A153" s="9"/>
      <c r="B153" s="3"/>
      <c r="C153" s="10"/>
      <c r="D153" s="11"/>
      <c r="F153" s="8"/>
    </row>
    <row r="154" spans="1:6" x14ac:dyDescent="0.35">
      <c r="A154" s="9"/>
      <c r="B154" s="3"/>
      <c r="C154" s="10"/>
      <c r="D154" s="11"/>
      <c r="F154" s="8"/>
    </row>
    <row r="155" spans="1:6" x14ac:dyDescent="0.35">
      <c r="A155" s="9"/>
      <c r="B155" s="3"/>
      <c r="C155" s="10"/>
      <c r="D155" s="11"/>
      <c r="F155" s="8"/>
    </row>
    <row r="156" spans="1:6" x14ac:dyDescent="0.35">
      <c r="A156" s="9"/>
      <c r="B156" s="3"/>
      <c r="C156" s="10"/>
      <c r="D156" s="11"/>
      <c r="F156" s="8"/>
    </row>
    <row r="157" spans="1:6" x14ac:dyDescent="0.35">
      <c r="A157" s="9"/>
      <c r="B157" s="3"/>
      <c r="C157" s="10"/>
      <c r="D157" s="11"/>
      <c r="F157" s="8"/>
    </row>
    <row r="158" spans="1:6" x14ac:dyDescent="0.35">
      <c r="A158" s="9"/>
      <c r="B158" s="3"/>
      <c r="C158" s="10"/>
      <c r="D158" s="11"/>
      <c r="F158" s="8"/>
    </row>
    <row r="159" spans="1:6" x14ac:dyDescent="0.35">
      <c r="A159" s="9"/>
      <c r="B159" s="3"/>
      <c r="C159" s="10"/>
      <c r="D159" s="11"/>
      <c r="F159" s="8"/>
    </row>
    <row r="160" spans="1:6" x14ac:dyDescent="0.35">
      <c r="A160" s="9"/>
      <c r="B160" s="3"/>
      <c r="C160" s="10"/>
      <c r="D160" s="11"/>
      <c r="F160" s="8"/>
    </row>
    <row r="161" spans="1:6" x14ac:dyDescent="0.35">
      <c r="A161" s="9"/>
      <c r="C161" s="11"/>
      <c r="D161" s="11"/>
      <c r="F161" s="8"/>
    </row>
    <row r="162" spans="1:6" x14ac:dyDescent="0.35">
      <c r="A162" s="9"/>
      <c r="F162" s="8"/>
    </row>
    <row r="163" spans="1:6" x14ac:dyDescent="0.35">
      <c r="A163" s="9"/>
      <c r="F163" s="8"/>
    </row>
    <row r="164" spans="1:6" x14ac:dyDescent="0.35">
      <c r="A164" s="9"/>
      <c r="F164" s="8"/>
    </row>
    <row r="165" spans="1:6" x14ac:dyDescent="0.35">
      <c r="A165" s="9"/>
      <c r="F165" s="8"/>
    </row>
    <row r="166" spans="1:6" x14ac:dyDescent="0.35">
      <c r="A166" s="9"/>
      <c r="F166" s="8"/>
    </row>
    <row r="167" spans="1:6" x14ac:dyDescent="0.35">
      <c r="A167" s="9"/>
      <c r="F167" s="8"/>
    </row>
    <row r="168" spans="1:6" x14ac:dyDescent="0.35">
      <c r="A168" s="9"/>
      <c r="F168" s="8"/>
    </row>
    <row r="169" spans="1:6" x14ac:dyDescent="0.35">
      <c r="A169" s="9"/>
      <c r="F169" s="8"/>
    </row>
    <row r="170" spans="1:6" x14ac:dyDescent="0.35">
      <c r="A170" s="9"/>
      <c r="F170" s="8"/>
    </row>
    <row r="171" spans="1:6" x14ac:dyDescent="0.35">
      <c r="A171" s="9"/>
      <c r="F171" s="8"/>
    </row>
    <row r="172" spans="1:6" x14ac:dyDescent="0.35">
      <c r="A172" s="9"/>
      <c r="F172" s="8"/>
    </row>
    <row r="173" spans="1:6" x14ac:dyDescent="0.35">
      <c r="A173" s="9"/>
      <c r="F173" s="8"/>
    </row>
    <row r="174" spans="1:6" x14ac:dyDescent="0.35">
      <c r="A174" s="9"/>
      <c r="F174" s="8"/>
    </row>
    <row r="175" spans="1:6" x14ac:dyDescent="0.35">
      <c r="A175" s="9"/>
      <c r="F175" s="8"/>
    </row>
    <row r="176" spans="1:6" x14ac:dyDescent="0.35">
      <c r="A176" s="9"/>
      <c r="F176" s="8"/>
    </row>
    <row r="177" spans="1:6" x14ac:dyDescent="0.35">
      <c r="A177" s="9"/>
      <c r="F177" s="8"/>
    </row>
    <row r="178" spans="1:6" x14ac:dyDescent="0.35">
      <c r="A178" s="9"/>
      <c r="F178" s="8"/>
    </row>
    <row r="179" spans="1:6" x14ac:dyDescent="0.35">
      <c r="A179" s="9"/>
      <c r="F179" s="8"/>
    </row>
    <row r="180" spans="1:6" x14ac:dyDescent="0.35">
      <c r="A180" s="9"/>
      <c r="F180" s="8"/>
    </row>
    <row r="181" spans="1:6" x14ac:dyDescent="0.35">
      <c r="A181" s="9"/>
      <c r="F181" s="8"/>
    </row>
    <row r="182" spans="1:6" x14ac:dyDescent="0.35">
      <c r="A182" s="9"/>
      <c r="F182" s="8"/>
    </row>
    <row r="183" spans="1:6" x14ac:dyDescent="0.35">
      <c r="A183" s="9"/>
      <c r="F183" s="8"/>
    </row>
    <row r="184" spans="1:6" x14ac:dyDescent="0.35">
      <c r="A184" s="9"/>
      <c r="F184" s="8"/>
    </row>
    <row r="185" spans="1:6" x14ac:dyDescent="0.35">
      <c r="A185" s="9"/>
      <c r="F185" s="8"/>
    </row>
    <row r="186" spans="1:6" x14ac:dyDescent="0.35">
      <c r="A186" s="9"/>
      <c r="F186" s="8"/>
    </row>
    <row r="187" spans="1:6" x14ac:dyDescent="0.35">
      <c r="A187" s="9"/>
      <c r="F187" s="8"/>
    </row>
    <row r="188" spans="1:6" x14ac:dyDescent="0.35">
      <c r="A188" s="9"/>
      <c r="F188" s="8"/>
    </row>
    <row r="189" spans="1:6" x14ac:dyDescent="0.35">
      <c r="A189" s="9"/>
      <c r="F189" s="8"/>
    </row>
    <row r="190" spans="1:6" x14ac:dyDescent="0.35">
      <c r="A190" s="9"/>
      <c r="F190" s="8"/>
    </row>
    <row r="191" spans="1:6" x14ac:dyDescent="0.35">
      <c r="A191" s="9"/>
      <c r="F191" s="8"/>
    </row>
    <row r="192" spans="1:6" x14ac:dyDescent="0.35">
      <c r="A192" s="9"/>
      <c r="F192" s="8"/>
    </row>
    <row r="193" spans="1:6" x14ac:dyDescent="0.35">
      <c r="A193" s="9"/>
      <c r="F193" s="8"/>
    </row>
    <row r="194" spans="1:6" x14ac:dyDescent="0.35">
      <c r="A194" s="9"/>
      <c r="F194" s="8"/>
    </row>
    <row r="195" spans="1:6" x14ac:dyDescent="0.35">
      <c r="A195" s="9"/>
      <c r="F195" s="8"/>
    </row>
    <row r="196" spans="1:6" x14ac:dyDescent="0.35">
      <c r="A196" s="9"/>
      <c r="F196" s="8"/>
    </row>
    <row r="197" spans="1:6" x14ac:dyDescent="0.35">
      <c r="A197" s="9"/>
      <c r="F197" s="8"/>
    </row>
    <row r="198" spans="1:6" x14ac:dyDescent="0.35">
      <c r="A198" s="9"/>
      <c r="F198" s="8"/>
    </row>
    <row r="199" spans="1:6" x14ac:dyDescent="0.35">
      <c r="A199" s="9"/>
      <c r="F199" s="8"/>
    </row>
    <row r="200" spans="1:6" x14ac:dyDescent="0.35">
      <c r="A200" s="9"/>
      <c r="F200" s="8"/>
    </row>
    <row r="201" spans="1:6" x14ac:dyDescent="0.35">
      <c r="A201" s="9"/>
      <c r="F201" s="8"/>
    </row>
    <row r="202" spans="1:6" x14ac:dyDescent="0.35">
      <c r="A202" s="9"/>
      <c r="F202" s="8"/>
    </row>
    <row r="203" spans="1:6" x14ac:dyDescent="0.35">
      <c r="A203" s="9"/>
      <c r="F203" s="8"/>
    </row>
    <row r="204" spans="1:6" x14ac:dyDescent="0.35">
      <c r="A204" s="9"/>
      <c r="F204" s="8"/>
    </row>
    <row r="205" spans="1:6" x14ac:dyDescent="0.35">
      <c r="A205" s="9"/>
      <c r="F205" s="8"/>
    </row>
    <row r="206" spans="1:6" x14ac:dyDescent="0.35">
      <c r="A206" s="9"/>
      <c r="F206" s="8"/>
    </row>
    <row r="207" spans="1:6" x14ac:dyDescent="0.35">
      <c r="A207" s="9"/>
      <c r="F207" s="8"/>
    </row>
    <row r="208" spans="1:6" x14ac:dyDescent="0.35">
      <c r="A208" s="9"/>
      <c r="F208" s="8"/>
    </row>
    <row r="209" spans="1:6" x14ac:dyDescent="0.35">
      <c r="A209" s="9"/>
      <c r="F209" s="8"/>
    </row>
    <row r="210" spans="1:6" x14ac:dyDescent="0.35">
      <c r="A210" s="9"/>
      <c r="F210" s="8"/>
    </row>
    <row r="211" spans="1:6" x14ac:dyDescent="0.35">
      <c r="A211" s="9"/>
      <c r="F211" s="8"/>
    </row>
    <row r="212" spans="1:6" x14ac:dyDescent="0.35">
      <c r="A212" s="9"/>
      <c r="F212" s="8"/>
    </row>
    <row r="213" spans="1:6" x14ac:dyDescent="0.35">
      <c r="A213" s="9"/>
      <c r="F213" s="8"/>
    </row>
    <row r="214" spans="1:6" x14ac:dyDescent="0.35">
      <c r="A214" s="9"/>
      <c r="F214" s="8"/>
    </row>
    <row r="215" spans="1:6" x14ac:dyDescent="0.35">
      <c r="A215" s="9"/>
      <c r="F215" s="8"/>
    </row>
    <row r="216" spans="1:6" x14ac:dyDescent="0.35">
      <c r="A216" s="9"/>
      <c r="F216" s="8"/>
    </row>
    <row r="217" spans="1:6" x14ac:dyDescent="0.35">
      <c r="A217" s="9"/>
      <c r="F217" s="8"/>
    </row>
    <row r="218" spans="1:6" x14ac:dyDescent="0.35">
      <c r="A218" s="9"/>
      <c r="F218" s="8"/>
    </row>
    <row r="219" spans="1:6" x14ac:dyDescent="0.35">
      <c r="A219" s="9"/>
      <c r="F219" s="8"/>
    </row>
    <row r="220" spans="1:6" x14ac:dyDescent="0.35">
      <c r="A220" s="9"/>
      <c r="F220" s="8"/>
    </row>
    <row r="221" spans="1:6" x14ac:dyDescent="0.35">
      <c r="A221" s="9"/>
      <c r="F221" s="8"/>
    </row>
    <row r="222" spans="1:6" x14ac:dyDescent="0.35">
      <c r="A222" s="9"/>
      <c r="F222" s="8"/>
    </row>
    <row r="223" spans="1:6" x14ac:dyDescent="0.35">
      <c r="A223" s="9"/>
      <c r="F223" s="8"/>
    </row>
    <row r="224" spans="1:6" x14ac:dyDescent="0.35">
      <c r="A224" s="9"/>
      <c r="F224" s="8"/>
    </row>
    <row r="225" spans="1:6" x14ac:dyDescent="0.35">
      <c r="A225" s="9"/>
      <c r="F225" s="8"/>
    </row>
    <row r="226" spans="1:6" x14ac:dyDescent="0.35">
      <c r="A226" s="9"/>
      <c r="F226" s="8"/>
    </row>
    <row r="227" spans="1:6" x14ac:dyDescent="0.35">
      <c r="A227" s="9"/>
      <c r="F227" s="8"/>
    </row>
    <row r="228" spans="1:6" x14ac:dyDescent="0.35">
      <c r="A228" s="9"/>
      <c r="F228" s="8"/>
    </row>
    <row r="229" spans="1:6" x14ac:dyDescent="0.35">
      <c r="A229" s="9"/>
      <c r="F229" s="8"/>
    </row>
    <row r="230" spans="1:6" x14ac:dyDescent="0.35">
      <c r="A230" s="9"/>
      <c r="F230" s="8"/>
    </row>
    <row r="231" spans="1:6" x14ac:dyDescent="0.35">
      <c r="A231" s="9"/>
      <c r="F231" s="8"/>
    </row>
    <row r="232" spans="1:6" x14ac:dyDescent="0.35">
      <c r="A232" s="9"/>
      <c r="F232" s="8"/>
    </row>
    <row r="233" spans="1:6" x14ac:dyDescent="0.35">
      <c r="A233" s="9"/>
      <c r="F233" s="8"/>
    </row>
    <row r="234" spans="1:6" x14ac:dyDescent="0.35">
      <c r="A234" s="9"/>
      <c r="F234" s="8"/>
    </row>
    <row r="235" spans="1:6" x14ac:dyDescent="0.35">
      <c r="A235" s="9"/>
      <c r="F235" s="8"/>
    </row>
    <row r="236" spans="1:6" x14ac:dyDescent="0.35">
      <c r="A236" s="9"/>
      <c r="F236" s="8"/>
    </row>
    <row r="237" spans="1:6" x14ac:dyDescent="0.35">
      <c r="A237" s="9"/>
      <c r="F237" s="8"/>
    </row>
    <row r="238" spans="1:6" x14ac:dyDescent="0.35">
      <c r="A238" s="9"/>
      <c r="F238" s="8"/>
    </row>
    <row r="239" spans="1:6" x14ac:dyDescent="0.35">
      <c r="A239" s="9"/>
      <c r="F239" s="8"/>
    </row>
    <row r="240" spans="1:6" x14ac:dyDescent="0.35">
      <c r="A240" s="9"/>
      <c r="F240" s="8"/>
    </row>
    <row r="241" spans="1:6" x14ac:dyDescent="0.35">
      <c r="A241" s="9"/>
      <c r="F241" s="8"/>
    </row>
    <row r="242" spans="1:6" x14ac:dyDescent="0.35">
      <c r="A242" s="9"/>
      <c r="F242" s="8"/>
    </row>
    <row r="243" spans="1:6" x14ac:dyDescent="0.35">
      <c r="A243" s="9"/>
      <c r="F243" s="8"/>
    </row>
    <row r="244" spans="1:6" x14ac:dyDescent="0.35">
      <c r="A244" s="9"/>
      <c r="F244" s="8"/>
    </row>
    <row r="245" spans="1:6" x14ac:dyDescent="0.35">
      <c r="A245" s="9"/>
      <c r="F245" s="8"/>
    </row>
    <row r="246" spans="1:6" x14ac:dyDescent="0.35">
      <c r="A246" s="9"/>
      <c r="F246" s="8"/>
    </row>
    <row r="247" spans="1:6" x14ac:dyDescent="0.35">
      <c r="A247" s="9"/>
      <c r="F247" s="8"/>
    </row>
    <row r="248" spans="1:6" x14ac:dyDescent="0.35">
      <c r="A248" s="9"/>
      <c r="F248" s="8"/>
    </row>
    <row r="249" spans="1:6" x14ac:dyDescent="0.35">
      <c r="A249" s="9"/>
      <c r="F249" s="8"/>
    </row>
    <row r="250" spans="1:6" x14ac:dyDescent="0.35">
      <c r="A250" s="9"/>
      <c r="F250" s="8"/>
    </row>
    <row r="251" spans="1:6" x14ac:dyDescent="0.35">
      <c r="A251" s="9"/>
      <c r="F251" s="8"/>
    </row>
    <row r="252" spans="1:6" x14ac:dyDescent="0.35">
      <c r="A252" s="9"/>
      <c r="F252" s="8"/>
    </row>
    <row r="253" spans="1:6" x14ac:dyDescent="0.35">
      <c r="A253" s="9"/>
      <c r="F253" s="8"/>
    </row>
    <row r="254" spans="1:6" x14ac:dyDescent="0.35">
      <c r="A254" s="9"/>
      <c r="F254" s="8"/>
    </row>
    <row r="255" spans="1:6" x14ac:dyDescent="0.35">
      <c r="A255" s="9"/>
      <c r="F255" s="8"/>
    </row>
    <row r="256" spans="1:6" x14ac:dyDescent="0.35">
      <c r="A256" s="9"/>
      <c r="F256" s="8"/>
    </row>
    <row r="257" spans="1:6" x14ac:dyDescent="0.35">
      <c r="A257" s="9"/>
      <c r="F257" s="8"/>
    </row>
    <row r="258" spans="1:6" x14ac:dyDescent="0.35">
      <c r="A258" s="9"/>
      <c r="F258" s="8"/>
    </row>
    <row r="259" spans="1:6" x14ac:dyDescent="0.35">
      <c r="A259" s="9"/>
      <c r="F259" s="8"/>
    </row>
    <row r="260" spans="1:6" x14ac:dyDescent="0.35">
      <c r="A260" s="9"/>
      <c r="F260" s="8"/>
    </row>
    <row r="261" spans="1:6" x14ac:dyDescent="0.35">
      <c r="A261" s="9"/>
      <c r="F261" s="8"/>
    </row>
    <row r="262" spans="1:6" x14ac:dyDescent="0.35">
      <c r="A262" s="9"/>
      <c r="F262" s="8"/>
    </row>
    <row r="263" spans="1:6" x14ac:dyDescent="0.35">
      <c r="A263" s="9"/>
      <c r="F263" s="8"/>
    </row>
    <row r="264" spans="1:6" x14ac:dyDescent="0.35">
      <c r="A264" s="9"/>
      <c r="F264" s="8"/>
    </row>
    <row r="265" spans="1:6" x14ac:dyDescent="0.35">
      <c r="A265" s="9"/>
      <c r="F265" s="8"/>
    </row>
    <row r="266" spans="1:6" x14ac:dyDescent="0.35">
      <c r="A266" s="9"/>
      <c r="F266" s="8"/>
    </row>
    <row r="267" spans="1:6" x14ac:dyDescent="0.35">
      <c r="A267" s="9"/>
      <c r="F267" s="8"/>
    </row>
    <row r="268" spans="1:6" x14ac:dyDescent="0.35">
      <c r="A268" s="9"/>
      <c r="F268" s="8"/>
    </row>
    <row r="269" spans="1:6" x14ac:dyDescent="0.35">
      <c r="A269" s="9"/>
      <c r="F269" s="8"/>
    </row>
    <row r="270" spans="1:6" x14ac:dyDescent="0.35">
      <c r="A270" s="9"/>
      <c r="F270" s="8"/>
    </row>
    <row r="271" spans="1:6" x14ac:dyDescent="0.35">
      <c r="A271" s="9"/>
      <c r="F271" s="8"/>
    </row>
    <row r="272" spans="1:6" x14ac:dyDescent="0.35">
      <c r="A272" s="9"/>
      <c r="F272" s="8"/>
    </row>
    <row r="273" spans="1:6" x14ac:dyDescent="0.35">
      <c r="A273" s="9"/>
      <c r="F273" s="8"/>
    </row>
    <row r="274" spans="1:6" x14ac:dyDescent="0.35">
      <c r="A274" s="9"/>
      <c r="F274" s="8"/>
    </row>
    <row r="275" spans="1:6" x14ac:dyDescent="0.35">
      <c r="A275" s="9"/>
      <c r="F275" s="8"/>
    </row>
    <row r="276" spans="1:6" x14ac:dyDescent="0.35">
      <c r="A276" s="9"/>
      <c r="F276" s="8"/>
    </row>
    <row r="277" spans="1:6" x14ac:dyDescent="0.35">
      <c r="A277" s="9"/>
      <c r="F277" s="8"/>
    </row>
    <row r="278" spans="1:6" x14ac:dyDescent="0.35">
      <c r="A278" s="9"/>
      <c r="F278" s="8"/>
    </row>
    <row r="279" spans="1:6" x14ac:dyDescent="0.35">
      <c r="A279" s="9"/>
      <c r="F279" s="8"/>
    </row>
    <row r="280" spans="1:6" x14ac:dyDescent="0.35">
      <c r="A280" s="9"/>
      <c r="F280" s="8"/>
    </row>
    <row r="281" spans="1:6" x14ac:dyDescent="0.35">
      <c r="A281" s="9"/>
      <c r="F281" s="8"/>
    </row>
    <row r="282" spans="1:6" x14ac:dyDescent="0.35">
      <c r="A282" s="9"/>
      <c r="F282" s="8"/>
    </row>
    <row r="283" spans="1:6" x14ac:dyDescent="0.35">
      <c r="A283" s="9"/>
      <c r="F283" s="8"/>
    </row>
    <row r="284" spans="1:6" x14ac:dyDescent="0.35">
      <c r="A284" s="9"/>
      <c r="F284" s="8"/>
    </row>
    <row r="285" spans="1:6" x14ac:dyDescent="0.35">
      <c r="A285" s="9"/>
      <c r="F285" s="8"/>
    </row>
    <row r="286" spans="1:6" x14ac:dyDescent="0.35">
      <c r="A286" s="9"/>
      <c r="F286" s="8"/>
    </row>
    <row r="287" spans="1:6" x14ac:dyDescent="0.35">
      <c r="A287" s="9"/>
      <c r="F287" s="8"/>
    </row>
    <row r="288" spans="1:6" x14ac:dyDescent="0.35">
      <c r="A288" s="9"/>
      <c r="F288" s="8"/>
    </row>
    <row r="289" spans="1:6" x14ac:dyDescent="0.35">
      <c r="A289" s="9"/>
      <c r="F289" s="8"/>
    </row>
    <row r="290" spans="1:6" x14ac:dyDescent="0.35">
      <c r="A290" s="9"/>
      <c r="F290" s="8"/>
    </row>
    <row r="291" spans="1:6" x14ac:dyDescent="0.35">
      <c r="A291" s="9"/>
      <c r="F291" s="8"/>
    </row>
    <row r="292" spans="1:6" x14ac:dyDescent="0.35">
      <c r="A292" s="9"/>
      <c r="F292" s="8"/>
    </row>
    <row r="293" spans="1:6" x14ac:dyDescent="0.35">
      <c r="A293" s="9"/>
      <c r="F293" s="8"/>
    </row>
    <row r="294" spans="1:6" x14ac:dyDescent="0.35">
      <c r="A294" s="9"/>
      <c r="F294" s="8"/>
    </row>
  </sheetData>
  <autoFilter ref="A2:F294" xr:uid="{00000000-0009-0000-0000-000001000000}"/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4"/>
  <sheetViews>
    <sheetView workbookViewId="0">
      <selection activeCell="B6" sqref="B6"/>
    </sheetView>
  </sheetViews>
  <sheetFormatPr defaultColWidth="9.1796875" defaultRowHeight="14.5" x14ac:dyDescent="0.35"/>
  <cols>
    <col min="1" max="1" width="12.81640625" style="7" bestFit="1" customWidth="1"/>
    <col min="2" max="2" width="11.7265625" style="7" bestFit="1" customWidth="1"/>
    <col min="3" max="3" width="51.54296875" style="7" bestFit="1" customWidth="1"/>
    <col min="4" max="4" width="40" style="7" bestFit="1" customWidth="1"/>
    <col min="5" max="5" width="51.54296875" style="7" bestFit="1" customWidth="1"/>
    <col min="6" max="6" width="13.54296875" style="7" bestFit="1" customWidth="1"/>
    <col min="7" max="16384" width="9.1796875" style="7"/>
  </cols>
  <sheetData>
    <row r="1" spans="1:6" x14ac:dyDescent="0.35">
      <c r="A1" s="16" t="s">
        <v>258</v>
      </c>
      <c r="B1" s="16"/>
      <c r="C1" s="16"/>
      <c r="D1" s="16"/>
      <c r="E1" s="16"/>
      <c r="F1" s="16"/>
    </row>
    <row r="2" spans="1:6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6" t="s">
        <v>5</v>
      </c>
    </row>
    <row r="3" spans="1:6" x14ac:dyDescent="0.35">
      <c r="A3" s="7">
        <v>5085942</v>
      </c>
      <c r="B3" s="7">
        <v>29997.77</v>
      </c>
      <c r="C3" s="7" t="s">
        <v>259</v>
      </c>
      <c r="D3" s="7" t="s">
        <v>296</v>
      </c>
      <c r="E3" s="7" t="s">
        <v>303</v>
      </c>
      <c r="F3" s="8">
        <v>43999</v>
      </c>
    </row>
    <row r="4" spans="1:6" x14ac:dyDescent="0.35">
      <c r="A4" s="7">
        <v>5085931</v>
      </c>
      <c r="B4" s="7">
        <v>3000</v>
      </c>
      <c r="C4" s="7" t="s">
        <v>260</v>
      </c>
      <c r="D4" s="7" t="s">
        <v>35</v>
      </c>
      <c r="E4" s="7" t="s">
        <v>304</v>
      </c>
      <c r="F4" s="8">
        <v>43999</v>
      </c>
    </row>
    <row r="5" spans="1:6" x14ac:dyDescent="0.35">
      <c r="A5" s="7">
        <v>5086005</v>
      </c>
      <c r="B5" s="7">
        <v>25224.37</v>
      </c>
      <c r="C5" s="7" t="s">
        <v>175</v>
      </c>
      <c r="D5" s="7" t="s">
        <v>24</v>
      </c>
      <c r="E5" s="7" t="s">
        <v>25</v>
      </c>
      <c r="F5" s="8">
        <v>43999</v>
      </c>
    </row>
    <row r="6" spans="1:6" x14ac:dyDescent="0.35">
      <c r="A6" s="7">
        <v>5085949</v>
      </c>
      <c r="B6" s="7">
        <v>3060</v>
      </c>
      <c r="C6" s="7" t="s">
        <v>261</v>
      </c>
      <c r="D6" s="7" t="s">
        <v>13</v>
      </c>
      <c r="E6" s="7" t="s">
        <v>98</v>
      </c>
      <c r="F6" s="8">
        <v>43999</v>
      </c>
    </row>
    <row r="7" spans="1:6" x14ac:dyDescent="0.35">
      <c r="A7" s="7">
        <v>5085950</v>
      </c>
      <c r="B7" s="7">
        <v>260</v>
      </c>
      <c r="C7" s="7" t="s">
        <v>262</v>
      </c>
      <c r="D7" s="7" t="s">
        <v>13</v>
      </c>
      <c r="E7" s="7" t="s">
        <v>305</v>
      </c>
      <c r="F7" s="8">
        <v>43999</v>
      </c>
    </row>
    <row r="8" spans="1:6" x14ac:dyDescent="0.35">
      <c r="A8" s="7">
        <v>5085785</v>
      </c>
      <c r="B8" s="7">
        <v>966</v>
      </c>
      <c r="C8" s="7" t="s">
        <v>21</v>
      </c>
      <c r="D8" s="7" t="s">
        <v>22</v>
      </c>
      <c r="E8" s="7" t="s">
        <v>16</v>
      </c>
      <c r="F8" s="8">
        <v>43992</v>
      </c>
    </row>
    <row r="9" spans="1:6" x14ac:dyDescent="0.35">
      <c r="A9" s="7">
        <v>5085789</v>
      </c>
      <c r="B9" s="7">
        <v>216</v>
      </c>
      <c r="C9" s="7" t="s">
        <v>21</v>
      </c>
      <c r="D9" s="7" t="s">
        <v>22</v>
      </c>
      <c r="E9" s="7" t="s">
        <v>9</v>
      </c>
      <c r="F9" s="8">
        <v>43992</v>
      </c>
    </row>
    <row r="10" spans="1:6" x14ac:dyDescent="0.35">
      <c r="A10" s="7">
        <v>5085727</v>
      </c>
      <c r="B10" s="7">
        <v>1150</v>
      </c>
      <c r="C10" s="7" t="s">
        <v>154</v>
      </c>
      <c r="D10" s="7" t="s">
        <v>75</v>
      </c>
      <c r="E10" s="7" t="s">
        <v>76</v>
      </c>
      <c r="F10" s="8">
        <v>43985</v>
      </c>
    </row>
    <row r="11" spans="1:6" x14ac:dyDescent="0.35">
      <c r="A11" s="7">
        <v>5085909</v>
      </c>
      <c r="B11" s="7">
        <v>661</v>
      </c>
      <c r="C11" s="7" t="s">
        <v>21</v>
      </c>
      <c r="D11" s="7" t="s">
        <v>22</v>
      </c>
      <c r="E11" s="7" t="s">
        <v>34</v>
      </c>
      <c r="F11" s="8">
        <v>44006</v>
      </c>
    </row>
    <row r="12" spans="1:6" x14ac:dyDescent="0.35">
      <c r="A12" s="7">
        <v>5085791</v>
      </c>
      <c r="B12" s="7">
        <v>312</v>
      </c>
      <c r="C12" s="7" t="s">
        <v>64</v>
      </c>
      <c r="D12" s="7" t="s">
        <v>65</v>
      </c>
      <c r="E12" s="7" t="s">
        <v>8</v>
      </c>
      <c r="F12" s="8">
        <v>43992</v>
      </c>
    </row>
    <row r="13" spans="1:6" x14ac:dyDescent="0.35">
      <c r="A13" s="7">
        <v>5085791</v>
      </c>
      <c r="B13" s="7">
        <v>138</v>
      </c>
      <c r="C13" s="7" t="s">
        <v>64</v>
      </c>
      <c r="D13" s="7" t="s">
        <v>65</v>
      </c>
      <c r="E13" s="7" t="s">
        <v>8</v>
      </c>
      <c r="F13" s="8">
        <v>43992</v>
      </c>
    </row>
    <row r="14" spans="1:6" x14ac:dyDescent="0.35">
      <c r="A14" s="7">
        <v>5086004</v>
      </c>
      <c r="B14" s="7">
        <v>32977.35</v>
      </c>
      <c r="C14" s="7" t="s">
        <v>175</v>
      </c>
      <c r="D14" s="7" t="s">
        <v>165</v>
      </c>
      <c r="E14" s="7" t="s">
        <v>56</v>
      </c>
      <c r="F14" s="8">
        <v>43999</v>
      </c>
    </row>
    <row r="15" spans="1:6" x14ac:dyDescent="0.35">
      <c r="A15" s="7">
        <v>5086004</v>
      </c>
      <c r="B15" s="7">
        <v>1945.64</v>
      </c>
      <c r="C15" s="7" t="s">
        <v>175</v>
      </c>
      <c r="D15" s="7" t="s">
        <v>165</v>
      </c>
      <c r="E15" s="7" t="s">
        <v>56</v>
      </c>
      <c r="F15" s="8">
        <v>43999</v>
      </c>
    </row>
    <row r="16" spans="1:6" x14ac:dyDescent="0.35">
      <c r="A16" s="7">
        <v>5086004</v>
      </c>
      <c r="B16" s="7">
        <v>5072</v>
      </c>
      <c r="C16" s="7" t="s">
        <v>175</v>
      </c>
      <c r="D16" s="7" t="s">
        <v>165</v>
      </c>
      <c r="E16" s="7" t="s">
        <v>56</v>
      </c>
      <c r="F16" s="8">
        <v>43999</v>
      </c>
    </row>
    <row r="17" spans="1:6" x14ac:dyDescent="0.35">
      <c r="A17" s="7">
        <v>5085952</v>
      </c>
      <c r="B17" s="7">
        <v>67297.23</v>
      </c>
      <c r="C17" s="7" t="s">
        <v>74</v>
      </c>
      <c r="D17" s="7" t="s">
        <v>75</v>
      </c>
      <c r="E17" s="7" t="s">
        <v>76</v>
      </c>
      <c r="F17" s="8">
        <v>43999</v>
      </c>
    </row>
    <row r="18" spans="1:6" x14ac:dyDescent="0.35">
      <c r="A18" s="7">
        <v>5085971</v>
      </c>
      <c r="B18" s="7">
        <v>2397.48</v>
      </c>
      <c r="C18" s="7" t="s">
        <v>64</v>
      </c>
      <c r="D18" s="7" t="s">
        <v>65</v>
      </c>
      <c r="E18" s="7" t="s">
        <v>56</v>
      </c>
      <c r="F18" s="8">
        <v>43999</v>
      </c>
    </row>
    <row r="19" spans="1:6" x14ac:dyDescent="0.35">
      <c r="A19" s="7">
        <v>5086003</v>
      </c>
      <c r="B19" s="7">
        <v>3447.1</v>
      </c>
      <c r="C19" s="7" t="s">
        <v>175</v>
      </c>
      <c r="D19" s="7" t="s">
        <v>165</v>
      </c>
      <c r="E19" s="7" t="s">
        <v>34</v>
      </c>
      <c r="F19" s="8">
        <v>43999</v>
      </c>
    </row>
    <row r="20" spans="1:6" x14ac:dyDescent="0.35">
      <c r="A20" s="7">
        <v>5086003</v>
      </c>
      <c r="B20" s="7">
        <v>7509.41</v>
      </c>
      <c r="C20" s="7" t="s">
        <v>175</v>
      </c>
      <c r="D20" s="7" t="s">
        <v>165</v>
      </c>
      <c r="E20" s="7" t="s">
        <v>34</v>
      </c>
      <c r="F20" s="8">
        <v>43999</v>
      </c>
    </row>
    <row r="21" spans="1:6" x14ac:dyDescent="0.35">
      <c r="A21" s="7">
        <v>5085466</v>
      </c>
      <c r="B21" s="7">
        <v>447.5</v>
      </c>
      <c r="C21" s="7" t="s">
        <v>200</v>
      </c>
      <c r="D21" s="7" t="s">
        <v>165</v>
      </c>
      <c r="E21" s="7" t="s">
        <v>34</v>
      </c>
      <c r="F21" s="8">
        <v>43999</v>
      </c>
    </row>
    <row r="22" spans="1:6" x14ac:dyDescent="0.35">
      <c r="A22" s="7">
        <v>5086002</v>
      </c>
      <c r="B22" s="7">
        <v>500</v>
      </c>
      <c r="C22" s="7" t="s">
        <v>117</v>
      </c>
      <c r="D22" s="7" t="s">
        <v>11</v>
      </c>
      <c r="E22" s="7" t="s">
        <v>12</v>
      </c>
      <c r="F22" s="8">
        <v>43999</v>
      </c>
    </row>
    <row r="23" spans="1:6" x14ac:dyDescent="0.35">
      <c r="A23" s="7">
        <v>5086002</v>
      </c>
      <c r="B23" s="7">
        <v>350</v>
      </c>
      <c r="C23" s="7" t="s">
        <v>117</v>
      </c>
      <c r="D23" s="7" t="s">
        <v>11</v>
      </c>
      <c r="E23" s="7" t="s">
        <v>12</v>
      </c>
      <c r="F23" s="8">
        <v>43999</v>
      </c>
    </row>
    <row r="24" spans="1:6" x14ac:dyDescent="0.35">
      <c r="A24" s="7">
        <v>5085766</v>
      </c>
      <c r="B24" s="7">
        <v>601.16999999999996</v>
      </c>
      <c r="C24" s="7" t="s">
        <v>263</v>
      </c>
      <c r="D24" s="7" t="s">
        <v>7</v>
      </c>
      <c r="E24" s="7" t="s">
        <v>16</v>
      </c>
      <c r="F24" s="8">
        <v>43992</v>
      </c>
    </row>
    <row r="25" spans="1:6" x14ac:dyDescent="0.35">
      <c r="A25" s="7">
        <v>5086074</v>
      </c>
      <c r="B25" s="7">
        <v>303.2</v>
      </c>
      <c r="C25" s="7" t="s">
        <v>263</v>
      </c>
      <c r="D25" s="7" t="s">
        <v>7</v>
      </c>
      <c r="E25" s="7" t="s">
        <v>16</v>
      </c>
      <c r="F25" s="8">
        <v>43999</v>
      </c>
    </row>
    <row r="26" spans="1:6" x14ac:dyDescent="0.35">
      <c r="A26" s="7">
        <v>5085790</v>
      </c>
      <c r="B26" s="7">
        <v>1500</v>
      </c>
      <c r="C26" s="7" t="s">
        <v>247</v>
      </c>
      <c r="D26" s="7" t="s">
        <v>7</v>
      </c>
      <c r="E26" s="7" t="s">
        <v>9</v>
      </c>
      <c r="F26" s="8">
        <v>43992</v>
      </c>
    </row>
    <row r="27" spans="1:6" x14ac:dyDescent="0.35">
      <c r="A27" s="7">
        <v>5085801</v>
      </c>
      <c r="B27" s="7">
        <v>930</v>
      </c>
      <c r="C27" s="7" t="s">
        <v>10</v>
      </c>
      <c r="D27" s="7" t="s">
        <v>11</v>
      </c>
      <c r="E27" s="7" t="s">
        <v>12</v>
      </c>
      <c r="F27" s="8">
        <v>43992</v>
      </c>
    </row>
    <row r="28" spans="1:6" x14ac:dyDescent="0.35">
      <c r="A28" s="7">
        <v>5085802</v>
      </c>
      <c r="B28" s="7">
        <v>407</v>
      </c>
      <c r="C28" s="7" t="s">
        <v>10</v>
      </c>
      <c r="D28" s="7" t="s">
        <v>11</v>
      </c>
      <c r="E28" s="7" t="s">
        <v>12</v>
      </c>
      <c r="F28" s="8">
        <v>43999</v>
      </c>
    </row>
    <row r="29" spans="1:6" x14ac:dyDescent="0.35">
      <c r="A29" s="7">
        <v>5085930</v>
      </c>
      <c r="B29" s="7">
        <v>495.8</v>
      </c>
      <c r="C29" s="7" t="s">
        <v>33</v>
      </c>
      <c r="D29" s="7" t="s">
        <v>11</v>
      </c>
      <c r="E29" s="7" t="s">
        <v>12</v>
      </c>
      <c r="F29" s="8">
        <v>43999</v>
      </c>
    </row>
    <row r="30" spans="1:6" x14ac:dyDescent="0.35">
      <c r="A30" s="7">
        <v>5086140</v>
      </c>
      <c r="B30" s="7">
        <v>1116</v>
      </c>
      <c r="C30" s="7" t="s">
        <v>250</v>
      </c>
      <c r="D30" s="7" t="s">
        <v>18</v>
      </c>
      <c r="E30" s="7" t="s">
        <v>251</v>
      </c>
      <c r="F30" s="8">
        <v>44006</v>
      </c>
    </row>
    <row r="31" spans="1:6" x14ac:dyDescent="0.35">
      <c r="A31" s="7">
        <v>5085823</v>
      </c>
      <c r="B31" s="7">
        <v>268.5</v>
      </c>
      <c r="C31" s="7" t="s">
        <v>71</v>
      </c>
      <c r="D31" s="7" t="s">
        <v>42</v>
      </c>
      <c r="E31" s="7" t="s">
        <v>32</v>
      </c>
      <c r="F31" s="8">
        <v>43992</v>
      </c>
    </row>
    <row r="32" spans="1:6" x14ac:dyDescent="0.35">
      <c r="A32" s="7">
        <v>5085823</v>
      </c>
      <c r="B32" s="7">
        <v>268.5</v>
      </c>
      <c r="C32" s="7" t="s">
        <v>71</v>
      </c>
      <c r="D32" s="7" t="s">
        <v>42</v>
      </c>
      <c r="E32" s="7" t="s">
        <v>32</v>
      </c>
      <c r="F32" s="8">
        <v>43992</v>
      </c>
    </row>
    <row r="33" spans="1:6" x14ac:dyDescent="0.35">
      <c r="A33" s="7">
        <v>5085823</v>
      </c>
      <c r="B33" s="7">
        <v>255</v>
      </c>
      <c r="C33" s="7" t="s">
        <v>71</v>
      </c>
      <c r="D33" s="7" t="s">
        <v>42</v>
      </c>
      <c r="E33" s="7" t="s">
        <v>32</v>
      </c>
      <c r="F33" s="8">
        <v>43992</v>
      </c>
    </row>
    <row r="34" spans="1:6" x14ac:dyDescent="0.35">
      <c r="A34" s="7">
        <v>5085823</v>
      </c>
      <c r="B34" s="7">
        <v>305</v>
      </c>
      <c r="C34" s="7" t="s">
        <v>71</v>
      </c>
      <c r="D34" s="7" t="s">
        <v>42</v>
      </c>
      <c r="E34" s="7" t="s">
        <v>32</v>
      </c>
      <c r="F34" s="8">
        <v>43992</v>
      </c>
    </row>
    <row r="35" spans="1:6" x14ac:dyDescent="0.35">
      <c r="A35" s="7">
        <v>5085848</v>
      </c>
      <c r="B35" s="7">
        <v>1362.64</v>
      </c>
      <c r="C35" s="7" t="s">
        <v>264</v>
      </c>
      <c r="D35" s="7" t="s">
        <v>38</v>
      </c>
      <c r="E35" s="7" t="s">
        <v>56</v>
      </c>
      <c r="F35" s="8">
        <v>43992</v>
      </c>
    </row>
    <row r="36" spans="1:6" x14ac:dyDescent="0.35">
      <c r="A36" s="7">
        <v>5086244</v>
      </c>
      <c r="B36" s="7">
        <v>265</v>
      </c>
      <c r="C36" s="7" t="s">
        <v>316</v>
      </c>
      <c r="D36" s="7" t="s">
        <v>297</v>
      </c>
      <c r="E36" s="7" t="s">
        <v>51</v>
      </c>
      <c r="F36" s="8">
        <v>44008</v>
      </c>
    </row>
    <row r="37" spans="1:6" x14ac:dyDescent="0.35">
      <c r="A37" s="7">
        <v>5085720</v>
      </c>
      <c r="B37" s="7">
        <v>275</v>
      </c>
      <c r="C37" s="7" t="s">
        <v>103</v>
      </c>
      <c r="D37" s="7" t="s">
        <v>42</v>
      </c>
      <c r="E37" s="7" t="s">
        <v>8</v>
      </c>
      <c r="F37" s="8">
        <v>43985</v>
      </c>
    </row>
    <row r="38" spans="1:6" x14ac:dyDescent="0.35">
      <c r="A38" s="7">
        <v>5085419</v>
      </c>
      <c r="B38" s="7">
        <v>4260</v>
      </c>
      <c r="C38" s="7" t="s">
        <v>265</v>
      </c>
      <c r="D38" s="7" t="s">
        <v>298</v>
      </c>
      <c r="E38" s="7" t="s">
        <v>44</v>
      </c>
      <c r="F38" s="8">
        <v>43985</v>
      </c>
    </row>
    <row r="39" spans="1:6" x14ac:dyDescent="0.35">
      <c r="A39" s="7">
        <v>5086000</v>
      </c>
      <c r="B39" s="7">
        <v>4902.55</v>
      </c>
      <c r="C39" s="7" t="s">
        <v>266</v>
      </c>
      <c r="D39" s="7" t="s">
        <v>38</v>
      </c>
      <c r="E39" s="7" t="s">
        <v>12</v>
      </c>
      <c r="F39" s="8">
        <v>43999</v>
      </c>
    </row>
    <row r="40" spans="1:6" x14ac:dyDescent="0.35">
      <c r="A40" s="7">
        <v>5086078</v>
      </c>
      <c r="B40" s="7">
        <v>405</v>
      </c>
      <c r="C40" s="7" t="s">
        <v>249</v>
      </c>
      <c r="D40" s="7" t="s">
        <v>38</v>
      </c>
      <c r="E40" s="7" t="s">
        <v>12</v>
      </c>
      <c r="F40" s="8">
        <v>43999</v>
      </c>
    </row>
    <row r="41" spans="1:6" x14ac:dyDescent="0.35">
      <c r="A41" s="7">
        <v>5086251</v>
      </c>
      <c r="B41" s="7">
        <v>4964.1099999999997</v>
      </c>
      <c r="C41" s="7" t="s">
        <v>317</v>
      </c>
      <c r="D41" s="7" t="s">
        <v>38</v>
      </c>
      <c r="E41" s="7" t="s">
        <v>56</v>
      </c>
      <c r="F41" s="8">
        <v>44008</v>
      </c>
    </row>
    <row r="42" spans="1:6" x14ac:dyDescent="0.35">
      <c r="A42" s="7">
        <v>5086246</v>
      </c>
      <c r="B42" s="7">
        <v>265</v>
      </c>
      <c r="C42" s="7" t="s">
        <v>316</v>
      </c>
      <c r="D42" s="7" t="s">
        <v>297</v>
      </c>
      <c r="E42" s="7" t="s">
        <v>51</v>
      </c>
      <c r="F42" s="8">
        <v>44008</v>
      </c>
    </row>
    <row r="43" spans="1:6" x14ac:dyDescent="0.35">
      <c r="A43" s="7">
        <v>5085794</v>
      </c>
      <c r="B43" s="7">
        <v>197.22</v>
      </c>
      <c r="C43" s="7" t="s">
        <v>267</v>
      </c>
      <c r="D43" s="7" t="s">
        <v>42</v>
      </c>
      <c r="E43" s="7" t="s">
        <v>8</v>
      </c>
      <c r="F43" s="8">
        <v>43992</v>
      </c>
    </row>
    <row r="44" spans="1:6" x14ac:dyDescent="0.35">
      <c r="A44" s="7">
        <v>5085885</v>
      </c>
      <c r="B44" s="7">
        <v>450.57</v>
      </c>
      <c r="C44" s="7" t="s">
        <v>60</v>
      </c>
      <c r="D44" s="7" t="s">
        <v>108</v>
      </c>
      <c r="E44" s="7" t="s">
        <v>109</v>
      </c>
      <c r="F44" s="8">
        <v>43992</v>
      </c>
    </row>
    <row r="45" spans="1:6" x14ac:dyDescent="0.35">
      <c r="A45" s="7">
        <v>5085866</v>
      </c>
      <c r="B45" s="7">
        <v>262.27999999999997</v>
      </c>
      <c r="C45" s="7" t="s">
        <v>118</v>
      </c>
      <c r="D45" s="7" t="s">
        <v>48</v>
      </c>
      <c r="E45" s="7" t="s">
        <v>39</v>
      </c>
      <c r="F45" s="8">
        <v>43992</v>
      </c>
    </row>
    <row r="46" spans="1:6" x14ac:dyDescent="0.35">
      <c r="A46" s="7">
        <v>5085794</v>
      </c>
      <c r="B46" s="7">
        <v>197.22</v>
      </c>
      <c r="C46" s="7" t="s">
        <v>267</v>
      </c>
      <c r="D46" s="7" t="s">
        <v>42</v>
      </c>
      <c r="E46" s="7" t="s">
        <v>8</v>
      </c>
      <c r="F46" s="8">
        <v>43992</v>
      </c>
    </row>
    <row r="47" spans="1:6" x14ac:dyDescent="0.35">
      <c r="A47" s="7">
        <v>5085794</v>
      </c>
      <c r="B47" s="7">
        <v>493.06</v>
      </c>
      <c r="C47" s="7" t="s">
        <v>267</v>
      </c>
      <c r="D47" s="7" t="s">
        <v>42</v>
      </c>
      <c r="E47" s="7" t="s">
        <v>8</v>
      </c>
      <c r="F47" s="8">
        <v>43992</v>
      </c>
    </row>
    <row r="48" spans="1:6" x14ac:dyDescent="0.35">
      <c r="A48" s="7">
        <v>5085734</v>
      </c>
      <c r="B48" s="7">
        <v>1693.87</v>
      </c>
      <c r="C48" s="7" t="s">
        <v>268</v>
      </c>
      <c r="D48" s="7" t="s">
        <v>299</v>
      </c>
      <c r="E48" s="7" t="s">
        <v>9</v>
      </c>
      <c r="F48" s="8">
        <v>43985</v>
      </c>
    </row>
    <row r="49" spans="1:6" x14ac:dyDescent="0.35">
      <c r="A49" s="7">
        <v>5086099</v>
      </c>
      <c r="B49" s="7">
        <v>466.56</v>
      </c>
      <c r="C49" s="7" t="s">
        <v>269</v>
      </c>
      <c r="D49" s="7" t="s">
        <v>48</v>
      </c>
      <c r="E49" s="7" t="s">
        <v>306</v>
      </c>
      <c r="F49" s="8">
        <v>43999</v>
      </c>
    </row>
    <row r="50" spans="1:6" x14ac:dyDescent="0.35">
      <c r="A50" s="7">
        <v>5085758</v>
      </c>
      <c r="B50" s="7">
        <v>12575</v>
      </c>
      <c r="C50" s="7" t="s">
        <v>247</v>
      </c>
      <c r="D50" s="7" t="s">
        <v>299</v>
      </c>
      <c r="E50" s="7" t="s">
        <v>9</v>
      </c>
      <c r="F50" s="8">
        <v>43985</v>
      </c>
    </row>
    <row r="51" spans="1:6" x14ac:dyDescent="0.35">
      <c r="A51" s="7">
        <v>5085905</v>
      </c>
      <c r="B51" s="7">
        <v>290</v>
      </c>
      <c r="C51" s="7" t="s">
        <v>247</v>
      </c>
      <c r="D51" s="7" t="s">
        <v>299</v>
      </c>
      <c r="E51" s="7" t="s">
        <v>120</v>
      </c>
      <c r="F51" s="8">
        <v>43992</v>
      </c>
    </row>
    <row r="52" spans="1:6" x14ac:dyDescent="0.35">
      <c r="A52" s="7">
        <v>5085960</v>
      </c>
      <c r="B52" s="7">
        <v>675.41</v>
      </c>
      <c r="C52" s="7" t="s">
        <v>46</v>
      </c>
      <c r="D52" s="7" t="s">
        <v>47</v>
      </c>
      <c r="E52" s="7" t="s">
        <v>8</v>
      </c>
      <c r="F52" s="8">
        <v>43999</v>
      </c>
    </row>
    <row r="53" spans="1:6" x14ac:dyDescent="0.35">
      <c r="A53" s="7">
        <v>5086043</v>
      </c>
      <c r="B53" s="7">
        <v>259.16000000000003</v>
      </c>
      <c r="C53" s="7" t="s">
        <v>60</v>
      </c>
      <c r="D53" s="7" t="s">
        <v>108</v>
      </c>
      <c r="E53" s="7" t="s">
        <v>8</v>
      </c>
      <c r="F53" s="8">
        <v>43999</v>
      </c>
    </row>
    <row r="54" spans="1:6" x14ac:dyDescent="0.35">
      <c r="A54" s="7">
        <v>5085602</v>
      </c>
      <c r="B54" s="7">
        <v>16079.61</v>
      </c>
      <c r="C54" s="7" t="s">
        <v>49</v>
      </c>
      <c r="D54" s="7" t="s">
        <v>50</v>
      </c>
      <c r="E54" s="7" t="s">
        <v>51</v>
      </c>
      <c r="F54" s="8">
        <v>43992</v>
      </c>
    </row>
    <row r="55" spans="1:6" x14ac:dyDescent="0.35">
      <c r="A55" s="7">
        <v>5085538</v>
      </c>
      <c r="B55" s="7">
        <v>307.44</v>
      </c>
      <c r="C55" s="7" t="s">
        <v>270</v>
      </c>
      <c r="D55" s="7" t="s">
        <v>300</v>
      </c>
      <c r="E55" s="7" t="s">
        <v>39</v>
      </c>
      <c r="F55" s="8">
        <v>43992</v>
      </c>
    </row>
    <row r="56" spans="1:6" x14ac:dyDescent="0.35">
      <c r="A56" s="7">
        <v>5085539</v>
      </c>
      <c r="B56" s="7">
        <v>307.44</v>
      </c>
      <c r="C56" s="7" t="s">
        <v>270</v>
      </c>
      <c r="D56" s="7" t="s">
        <v>300</v>
      </c>
      <c r="E56" s="7" t="s">
        <v>39</v>
      </c>
      <c r="F56" s="8">
        <v>43992</v>
      </c>
    </row>
    <row r="57" spans="1:6" x14ac:dyDescent="0.35">
      <c r="A57" s="7">
        <v>5085540</v>
      </c>
      <c r="B57" s="7">
        <v>307.44</v>
      </c>
      <c r="C57" s="7" t="s">
        <v>270</v>
      </c>
      <c r="D57" s="7" t="s">
        <v>300</v>
      </c>
      <c r="E57" s="7" t="s">
        <v>39</v>
      </c>
      <c r="F57" s="8">
        <v>43992</v>
      </c>
    </row>
    <row r="58" spans="1:6" x14ac:dyDescent="0.35">
      <c r="A58" s="7">
        <v>5085991</v>
      </c>
      <c r="B58" s="7">
        <v>5975</v>
      </c>
      <c r="C58" s="7" t="s">
        <v>127</v>
      </c>
      <c r="D58" s="7" t="s">
        <v>42</v>
      </c>
      <c r="E58" s="7" t="s">
        <v>98</v>
      </c>
      <c r="F58" s="8">
        <v>43999</v>
      </c>
    </row>
    <row r="59" spans="1:6" x14ac:dyDescent="0.35">
      <c r="A59" s="7">
        <v>5085975</v>
      </c>
      <c r="B59" s="7">
        <v>473</v>
      </c>
      <c r="C59" s="7" t="s">
        <v>271</v>
      </c>
      <c r="D59" s="7" t="s">
        <v>42</v>
      </c>
      <c r="E59" s="7" t="s">
        <v>8</v>
      </c>
      <c r="F59" s="8">
        <v>43999</v>
      </c>
    </row>
    <row r="60" spans="1:6" x14ac:dyDescent="0.35">
      <c r="A60" s="7">
        <v>5085626</v>
      </c>
      <c r="B60" s="7">
        <v>262.8</v>
      </c>
      <c r="C60" s="7" t="s">
        <v>55</v>
      </c>
      <c r="D60" s="7" t="s">
        <v>38</v>
      </c>
      <c r="E60" s="7" t="s">
        <v>114</v>
      </c>
      <c r="F60" s="8">
        <v>43999</v>
      </c>
    </row>
    <row r="61" spans="1:6" x14ac:dyDescent="0.35">
      <c r="A61" s="7">
        <v>5085929</v>
      </c>
      <c r="B61" s="7">
        <v>553.72</v>
      </c>
      <c r="C61" s="7" t="s">
        <v>272</v>
      </c>
      <c r="D61" s="7" t="s">
        <v>38</v>
      </c>
      <c r="E61" s="7" t="s">
        <v>307</v>
      </c>
      <c r="F61" s="8">
        <v>44006</v>
      </c>
    </row>
    <row r="62" spans="1:6" x14ac:dyDescent="0.35">
      <c r="A62" s="7">
        <v>5086128</v>
      </c>
      <c r="B62" s="7">
        <v>270</v>
      </c>
      <c r="C62" s="7" t="s">
        <v>125</v>
      </c>
      <c r="D62" s="7" t="s">
        <v>42</v>
      </c>
      <c r="E62" s="7" t="s">
        <v>308</v>
      </c>
      <c r="F62" s="8">
        <v>44006</v>
      </c>
    </row>
    <row r="63" spans="1:6" x14ac:dyDescent="0.35">
      <c r="A63" s="7">
        <v>5086162</v>
      </c>
      <c r="B63" s="7">
        <v>580</v>
      </c>
      <c r="C63" s="7" t="s">
        <v>168</v>
      </c>
      <c r="D63" s="7" t="s">
        <v>38</v>
      </c>
      <c r="E63" s="7" t="s">
        <v>39</v>
      </c>
      <c r="F63" s="8">
        <v>44006</v>
      </c>
    </row>
    <row r="64" spans="1:6" x14ac:dyDescent="0.35">
      <c r="A64" s="7">
        <v>5086174</v>
      </c>
      <c r="B64" s="7">
        <v>46.5</v>
      </c>
      <c r="C64" s="7" t="s">
        <v>71</v>
      </c>
      <c r="D64" s="7" t="s">
        <v>42</v>
      </c>
      <c r="E64" s="7" t="s">
        <v>32</v>
      </c>
      <c r="F64" s="8">
        <v>44006</v>
      </c>
    </row>
    <row r="65" spans="1:6" x14ac:dyDescent="0.35">
      <c r="A65" s="7">
        <v>5086174</v>
      </c>
      <c r="B65" s="7">
        <v>305</v>
      </c>
      <c r="C65" s="7" t="s">
        <v>71</v>
      </c>
      <c r="D65" s="7" t="s">
        <v>42</v>
      </c>
      <c r="E65" s="7" t="s">
        <v>32</v>
      </c>
      <c r="F65" s="8">
        <v>44006</v>
      </c>
    </row>
    <row r="66" spans="1:6" x14ac:dyDescent="0.35">
      <c r="A66" s="7">
        <v>5084879</v>
      </c>
      <c r="B66" s="7">
        <v>1000</v>
      </c>
      <c r="C66" s="7" t="s">
        <v>257</v>
      </c>
      <c r="D66" s="7" t="s">
        <v>42</v>
      </c>
      <c r="E66" s="7" t="s">
        <v>44</v>
      </c>
      <c r="F66" s="8">
        <v>44006</v>
      </c>
    </row>
    <row r="67" spans="1:6" x14ac:dyDescent="0.35">
      <c r="A67" s="7">
        <v>5083669</v>
      </c>
      <c r="B67" s="7">
        <v>2194.5</v>
      </c>
      <c r="C67" s="7" t="s">
        <v>184</v>
      </c>
      <c r="D67" s="7" t="s">
        <v>42</v>
      </c>
      <c r="E67" s="7" t="s">
        <v>163</v>
      </c>
      <c r="F67" s="8">
        <v>43992</v>
      </c>
    </row>
    <row r="68" spans="1:6" x14ac:dyDescent="0.35">
      <c r="A68" s="7">
        <v>5085825</v>
      </c>
      <c r="B68" s="7">
        <v>132</v>
      </c>
      <c r="C68" s="7" t="s">
        <v>140</v>
      </c>
      <c r="D68" s="7" t="s">
        <v>72</v>
      </c>
      <c r="E68" s="7" t="s">
        <v>51</v>
      </c>
      <c r="F68" s="8">
        <v>43992</v>
      </c>
    </row>
    <row r="69" spans="1:6" x14ac:dyDescent="0.35">
      <c r="A69" s="7">
        <v>5085890</v>
      </c>
      <c r="B69" s="7">
        <v>13950</v>
      </c>
      <c r="C69" s="7" t="s">
        <v>273</v>
      </c>
      <c r="D69" s="7" t="s">
        <v>143</v>
      </c>
      <c r="E69" s="7" t="s">
        <v>306</v>
      </c>
      <c r="F69" s="8">
        <v>43999</v>
      </c>
    </row>
    <row r="70" spans="1:6" x14ac:dyDescent="0.35">
      <c r="A70" s="7">
        <v>5085825</v>
      </c>
      <c r="B70" s="7">
        <v>30</v>
      </c>
      <c r="C70" s="7" t="s">
        <v>140</v>
      </c>
      <c r="D70" s="7" t="s">
        <v>72</v>
      </c>
      <c r="E70" s="7" t="s">
        <v>51</v>
      </c>
      <c r="F70" s="8">
        <v>43992</v>
      </c>
    </row>
    <row r="71" spans="1:6" x14ac:dyDescent="0.35">
      <c r="A71" s="7">
        <v>5085825</v>
      </c>
      <c r="B71" s="7">
        <v>172</v>
      </c>
      <c r="C71" s="7" t="s">
        <v>140</v>
      </c>
      <c r="D71" s="7" t="s">
        <v>72</v>
      </c>
      <c r="E71" s="7" t="s">
        <v>51</v>
      </c>
      <c r="F71" s="8">
        <v>43992</v>
      </c>
    </row>
    <row r="72" spans="1:6" x14ac:dyDescent="0.35">
      <c r="A72" s="7">
        <v>5085267</v>
      </c>
      <c r="B72" s="7">
        <v>1612.17</v>
      </c>
      <c r="C72" s="7" t="s">
        <v>52</v>
      </c>
      <c r="D72" s="7" t="s">
        <v>42</v>
      </c>
      <c r="E72" s="7" t="s">
        <v>53</v>
      </c>
      <c r="F72" s="8">
        <v>43992</v>
      </c>
    </row>
    <row r="73" spans="1:6" x14ac:dyDescent="0.35">
      <c r="A73" s="7">
        <v>5084738</v>
      </c>
      <c r="B73" s="7">
        <v>3022.5</v>
      </c>
      <c r="C73" s="7" t="s">
        <v>52</v>
      </c>
      <c r="D73" s="7" t="s">
        <v>42</v>
      </c>
      <c r="E73" s="7" t="s">
        <v>53</v>
      </c>
      <c r="F73" s="8">
        <v>43992</v>
      </c>
    </row>
    <row r="74" spans="1:6" x14ac:dyDescent="0.35">
      <c r="A74" s="7">
        <v>5085825</v>
      </c>
      <c r="B74" s="7">
        <v>30</v>
      </c>
      <c r="C74" s="7" t="s">
        <v>140</v>
      </c>
      <c r="D74" s="7" t="s">
        <v>72</v>
      </c>
      <c r="E74" s="7" t="s">
        <v>51</v>
      </c>
      <c r="F74" s="8">
        <v>43992</v>
      </c>
    </row>
    <row r="75" spans="1:6" x14ac:dyDescent="0.35">
      <c r="A75" s="7">
        <v>5085826</v>
      </c>
      <c r="B75" s="7">
        <v>15</v>
      </c>
      <c r="C75" s="7" t="s">
        <v>140</v>
      </c>
      <c r="D75" s="7" t="s">
        <v>72</v>
      </c>
      <c r="E75" s="7" t="s">
        <v>51</v>
      </c>
      <c r="F75" s="8">
        <v>43992</v>
      </c>
    </row>
    <row r="76" spans="1:6" x14ac:dyDescent="0.35">
      <c r="A76" s="7">
        <v>5085825</v>
      </c>
      <c r="B76" s="7">
        <v>30</v>
      </c>
      <c r="C76" s="7" t="s">
        <v>140</v>
      </c>
      <c r="D76" s="7" t="s">
        <v>72</v>
      </c>
      <c r="E76" s="7" t="s">
        <v>51</v>
      </c>
      <c r="F76" s="8">
        <v>43992</v>
      </c>
    </row>
    <row r="77" spans="1:6" x14ac:dyDescent="0.35">
      <c r="A77" s="7">
        <v>5085825</v>
      </c>
      <c r="B77" s="7">
        <v>142</v>
      </c>
      <c r="C77" s="7" t="s">
        <v>140</v>
      </c>
      <c r="D77" s="7" t="s">
        <v>72</v>
      </c>
      <c r="E77" s="7" t="s">
        <v>51</v>
      </c>
      <c r="F77" s="8">
        <v>43992</v>
      </c>
    </row>
    <row r="78" spans="1:6" x14ac:dyDescent="0.35">
      <c r="A78" s="7">
        <v>5085825</v>
      </c>
      <c r="B78" s="7">
        <v>21</v>
      </c>
      <c r="C78" s="7" t="s">
        <v>140</v>
      </c>
      <c r="D78" s="7" t="s">
        <v>72</v>
      </c>
      <c r="E78" s="7" t="s">
        <v>51</v>
      </c>
      <c r="F78" s="8">
        <v>43992</v>
      </c>
    </row>
    <row r="79" spans="1:6" x14ac:dyDescent="0.35">
      <c r="A79" s="7">
        <v>5086198</v>
      </c>
      <c r="B79" s="7">
        <v>14305.44</v>
      </c>
      <c r="C79" s="7" t="s">
        <v>93</v>
      </c>
      <c r="D79" s="7" t="s">
        <v>94</v>
      </c>
      <c r="E79" s="7" t="s">
        <v>39</v>
      </c>
      <c r="F79" s="8">
        <v>44006</v>
      </c>
    </row>
    <row r="80" spans="1:6" x14ac:dyDescent="0.35">
      <c r="A80" s="7">
        <v>5085824</v>
      </c>
      <c r="B80" s="7">
        <v>16200.72</v>
      </c>
      <c r="C80" s="7" t="s">
        <v>93</v>
      </c>
      <c r="D80" s="7" t="s">
        <v>94</v>
      </c>
      <c r="E80" s="7" t="s">
        <v>39</v>
      </c>
      <c r="F80" s="8">
        <v>43992</v>
      </c>
    </row>
    <row r="81" spans="1:6" x14ac:dyDescent="0.35">
      <c r="A81" s="7">
        <v>5085708</v>
      </c>
      <c r="B81" s="7">
        <v>658.9</v>
      </c>
      <c r="C81" s="7" t="s">
        <v>274</v>
      </c>
      <c r="D81" s="7" t="s">
        <v>72</v>
      </c>
      <c r="E81" s="7" t="s">
        <v>51</v>
      </c>
      <c r="F81" s="8">
        <v>43985</v>
      </c>
    </row>
    <row r="82" spans="1:6" x14ac:dyDescent="0.35">
      <c r="A82" s="7">
        <v>5086072</v>
      </c>
      <c r="B82" s="7">
        <v>255</v>
      </c>
      <c r="C82" s="7" t="s">
        <v>275</v>
      </c>
      <c r="D82" s="7" t="s">
        <v>141</v>
      </c>
      <c r="E82" s="7" t="s">
        <v>12</v>
      </c>
      <c r="F82" s="8">
        <v>43999</v>
      </c>
    </row>
    <row r="83" spans="1:6" x14ac:dyDescent="0.35">
      <c r="A83" s="7">
        <v>5086058</v>
      </c>
      <c r="B83" s="7">
        <v>7799.42</v>
      </c>
      <c r="C83" s="7" t="s">
        <v>276</v>
      </c>
      <c r="D83" s="7" t="s">
        <v>301</v>
      </c>
      <c r="E83" s="7" t="s">
        <v>86</v>
      </c>
      <c r="F83" s="8">
        <v>43999</v>
      </c>
    </row>
    <row r="84" spans="1:6" x14ac:dyDescent="0.35">
      <c r="A84" s="7">
        <v>5085737</v>
      </c>
      <c r="B84" s="7">
        <v>266.60000000000002</v>
      </c>
      <c r="C84" s="7" t="s">
        <v>132</v>
      </c>
      <c r="D84" s="7" t="s">
        <v>133</v>
      </c>
      <c r="E84" s="7" t="s">
        <v>86</v>
      </c>
      <c r="F84" s="8">
        <v>43999</v>
      </c>
    </row>
    <row r="85" spans="1:6" x14ac:dyDescent="0.35">
      <c r="A85" s="7">
        <v>5086131</v>
      </c>
      <c r="B85" s="7">
        <v>481.11</v>
      </c>
      <c r="C85" s="7" t="s">
        <v>277</v>
      </c>
      <c r="D85" s="7" t="s">
        <v>72</v>
      </c>
      <c r="E85" s="7" t="s">
        <v>51</v>
      </c>
      <c r="F85" s="8">
        <v>44006</v>
      </c>
    </row>
    <row r="86" spans="1:6" x14ac:dyDescent="0.35">
      <c r="A86" s="7">
        <v>5085718</v>
      </c>
      <c r="B86" s="7">
        <v>10724.6</v>
      </c>
      <c r="C86" s="7" t="s">
        <v>136</v>
      </c>
      <c r="D86" s="7" t="s">
        <v>42</v>
      </c>
      <c r="E86" s="7" t="s">
        <v>137</v>
      </c>
      <c r="F86" s="8">
        <v>43985</v>
      </c>
    </row>
    <row r="87" spans="1:6" x14ac:dyDescent="0.35">
      <c r="A87" s="7">
        <v>5086061</v>
      </c>
      <c r="B87" s="7">
        <v>682</v>
      </c>
      <c r="C87" s="7" t="s">
        <v>187</v>
      </c>
      <c r="D87" s="7" t="s">
        <v>42</v>
      </c>
      <c r="E87" s="7" t="s">
        <v>62</v>
      </c>
      <c r="F87" s="8">
        <v>44006</v>
      </c>
    </row>
    <row r="88" spans="1:6" x14ac:dyDescent="0.35">
      <c r="A88" s="7">
        <v>5086062</v>
      </c>
      <c r="B88" s="7">
        <v>4705.8</v>
      </c>
      <c r="C88" s="7" t="s">
        <v>187</v>
      </c>
      <c r="D88" s="7" t="s">
        <v>42</v>
      </c>
      <c r="E88" s="7" t="s">
        <v>62</v>
      </c>
      <c r="F88" s="8">
        <v>44006</v>
      </c>
    </row>
    <row r="89" spans="1:6" x14ac:dyDescent="0.35">
      <c r="A89" s="7">
        <v>5085727</v>
      </c>
      <c r="B89" s="7">
        <v>729.32</v>
      </c>
      <c r="C89" s="7" t="s">
        <v>154</v>
      </c>
      <c r="D89" s="7" t="s">
        <v>94</v>
      </c>
      <c r="E89" s="7" t="s">
        <v>178</v>
      </c>
      <c r="F89" s="8">
        <v>43985</v>
      </c>
    </row>
    <row r="90" spans="1:6" x14ac:dyDescent="0.35">
      <c r="A90" s="7">
        <v>5085778</v>
      </c>
      <c r="B90" s="7">
        <v>130</v>
      </c>
      <c r="C90" s="7" t="s">
        <v>140</v>
      </c>
      <c r="D90" s="7" t="s">
        <v>72</v>
      </c>
      <c r="E90" s="7" t="s">
        <v>51</v>
      </c>
      <c r="F90" s="8">
        <v>43992</v>
      </c>
    </row>
    <row r="91" spans="1:6" x14ac:dyDescent="0.35">
      <c r="A91" s="7">
        <v>5085871</v>
      </c>
      <c r="B91" s="7">
        <v>388.4</v>
      </c>
      <c r="C91" s="7" t="s">
        <v>278</v>
      </c>
      <c r="D91" s="7" t="s">
        <v>42</v>
      </c>
      <c r="E91" s="7" t="s">
        <v>309</v>
      </c>
      <c r="F91" s="8">
        <v>43992</v>
      </c>
    </row>
    <row r="92" spans="1:6" x14ac:dyDescent="0.35">
      <c r="A92" s="7">
        <v>5086175</v>
      </c>
      <c r="B92" s="7">
        <v>1250</v>
      </c>
      <c r="C92" s="7" t="s">
        <v>91</v>
      </c>
      <c r="D92" s="7" t="s">
        <v>87</v>
      </c>
      <c r="E92" s="7" t="s">
        <v>92</v>
      </c>
      <c r="F92" s="8">
        <v>44006</v>
      </c>
    </row>
    <row r="93" spans="1:6" x14ac:dyDescent="0.35">
      <c r="A93" s="7">
        <v>5086199</v>
      </c>
      <c r="B93" s="7">
        <v>1062.92</v>
      </c>
      <c r="C93" s="7" t="s">
        <v>279</v>
      </c>
      <c r="D93" s="7" t="s">
        <v>57</v>
      </c>
      <c r="E93" s="7" t="s">
        <v>306</v>
      </c>
      <c r="F93" s="8">
        <v>44006</v>
      </c>
    </row>
    <row r="94" spans="1:6" x14ac:dyDescent="0.35">
      <c r="A94" s="7">
        <v>5085778</v>
      </c>
      <c r="B94" s="7">
        <v>300</v>
      </c>
      <c r="C94" s="7" t="s">
        <v>140</v>
      </c>
      <c r="D94" s="7" t="s">
        <v>72</v>
      </c>
      <c r="E94" s="7" t="s">
        <v>51</v>
      </c>
      <c r="F94" s="8">
        <v>43992</v>
      </c>
    </row>
    <row r="95" spans="1:6" x14ac:dyDescent="0.35">
      <c r="A95" s="7">
        <v>5085778</v>
      </c>
      <c r="B95" s="7">
        <v>130</v>
      </c>
      <c r="C95" s="7" t="s">
        <v>140</v>
      </c>
      <c r="D95" s="7" t="s">
        <v>72</v>
      </c>
      <c r="E95" s="7" t="s">
        <v>51</v>
      </c>
      <c r="F95" s="8">
        <v>43992</v>
      </c>
    </row>
    <row r="96" spans="1:6" x14ac:dyDescent="0.35">
      <c r="A96" s="7">
        <v>5085881</v>
      </c>
      <c r="B96" s="7">
        <v>5540</v>
      </c>
      <c r="C96" s="7" t="s">
        <v>52</v>
      </c>
      <c r="D96" s="7" t="s">
        <v>42</v>
      </c>
      <c r="E96" s="7" t="s">
        <v>53</v>
      </c>
      <c r="F96" s="8">
        <v>43992</v>
      </c>
    </row>
    <row r="97" spans="1:6" x14ac:dyDescent="0.35">
      <c r="A97" s="7">
        <v>5085778</v>
      </c>
      <c r="B97" s="7">
        <v>142</v>
      </c>
      <c r="C97" s="7" t="s">
        <v>140</v>
      </c>
      <c r="D97" s="7" t="s">
        <v>72</v>
      </c>
      <c r="E97" s="7" t="s">
        <v>51</v>
      </c>
      <c r="F97" s="8">
        <v>43992</v>
      </c>
    </row>
    <row r="98" spans="1:6" x14ac:dyDescent="0.35">
      <c r="A98" s="7">
        <v>5085778</v>
      </c>
      <c r="B98" s="7">
        <v>80</v>
      </c>
      <c r="C98" s="7" t="s">
        <v>140</v>
      </c>
      <c r="D98" s="7" t="s">
        <v>72</v>
      </c>
      <c r="E98" s="7" t="s">
        <v>51</v>
      </c>
      <c r="F98" s="8">
        <v>43992</v>
      </c>
    </row>
    <row r="99" spans="1:6" x14ac:dyDescent="0.35">
      <c r="A99" s="7">
        <v>5085778</v>
      </c>
      <c r="B99" s="7">
        <v>430</v>
      </c>
      <c r="C99" s="7" t="s">
        <v>140</v>
      </c>
      <c r="D99" s="7" t="s">
        <v>72</v>
      </c>
      <c r="E99" s="7" t="s">
        <v>51</v>
      </c>
      <c r="F99" s="8">
        <v>43992</v>
      </c>
    </row>
    <row r="100" spans="1:6" x14ac:dyDescent="0.35">
      <c r="A100" s="7">
        <v>5085778</v>
      </c>
      <c r="B100" s="7">
        <v>60</v>
      </c>
      <c r="C100" s="7" t="s">
        <v>140</v>
      </c>
      <c r="D100" s="7" t="s">
        <v>72</v>
      </c>
      <c r="E100" s="7" t="s">
        <v>51</v>
      </c>
      <c r="F100" s="8">
        <v>43992</v>
      </c>
    </row>
    <row r="101" spans="1:6" x14ac:dyDescent="0.35">
      <c r="A101" s="7">
        <v>5085778</v>
      </c>
      <c r="B101" s="7">
        <v>1325</v>
      </c>
      <c r="C101" s="7" t="s">
        <v>140</v>
      </c>
      <c r="D101" s="7" t="s">
        <v>72</v>
      </c>
      <c r="E101" s="7" t="s">
        <v>51</v>
      </c>
      <c r="F101" s="8">
        <v>43992</v>
      </c>
    </row>
    <row r="102" spans="1:6" x14ac:dyDescent="0.35">
      <c r="A102" s="7">
        <v>5085778</v>
      </c>
      <c r="B102" s="7">
        <v>110</v>
      </c>
      <c r="C102" s="7" t="s">
        <v>140</v>
      </c>
      <c r="D102" s="7" t="s">
        <v>72</v>
      </c>
      <c r="E102" s="7" t="s">
        <v>51</v>
      </c>
      <c r="F102" s="8">
        <v>43992</v>
      </c>
    </row>
    <row r="103" spans="1:6" x14ac:dyDescent="0.35">
      <c r="A103" s="7">
        <v>5085778</v>
      </c>
      <c r="B103" s="7">
        <v>110</v>
      </c>
      <c r="C103" s="7" t="s">
        <v>140</v>
      </c>
      <c r="D103" s="7" t="s">
        <v>72</v>
      </c>
      <c r="E103" s="7" t="s">
        <v>51</v>
      </c>
      <c r="F103" s="8">
        <v>43992</v>
      </c>
    </row>
    <row r="104" spans="1:6" x14ac:dyDescent="0.35">
      <c r="A104" s="7">
        <v>5085778</v>
      </c>
      <c r="B104" s="7">
        <v>160</v>
      </c>
      <c r="C104" s="7" t="s">
        <v>140</v>
      </c>
      <c r="D104" s="7" t="s">
        <v>72</v>
      </c>
      <c r="E104" s="7" t="s">
        <v>51</v>
      </c>
      <c r="F104" s="8">
        <v>43992</v>
      </c>
    </row>
    <row r="105" spans="1:6" x14ac:dyDescent="0.35">
      <c r="A105" s="7">
        <v>5085778</v>
      </c>
      <c r="B105" s="7">
        <v>400</v>
      </c>
      <c r="C105" s="7" t="s">
        <v>140</v>
      </c>
      <c r="D105" s="7" t="s">
        <v>72</v>
      </c>
      <c r="E105" s="7" t="s">
        <v>51</v>
      </c>
      <c r="F105" s="8">
        <v>43992</v>
      </c>
    </row>
    <row r="106" spans="1:6" x14ac:dyDescent="0.35">
      <c r="A106" s="7">
        <v>5085778</v>
      </c>
      <c r="B106" s="7">
        <v>110</v>
      </c>
      <c r="C106" s="7" t="s">
        <v>140</v>
      </c>
      <c r="D106" s="7" t="s">
        <v>72</v>
      </c>
      <c r="E106" s="7" t="s">
        <v>51</v>
      </c>
      <c r="F106" s="8">
        <v>43992</v>
      </c>
    </row>
    <row r="107" spans="1:6" x14ac:dyDescent="0.35">
      <c r="A107" s="7">
        <v>5086111</v>
      </c>
      <c r="B107" s="7">
        <v>3112</v>
      </c>
      <c r="C107" s="7" t="s">
        <v>280</v>
      </c>
      <c r="D107" s="7" t="s">
        <v>301</v>
      </c>
      <c r="E107" s="7" t="s">
        <v>86</v>
      </c>
      <c r="F107" s="8">
        <v>44006</v>
      </c>
    </row>
    <row r="108" spans="1:6" x14ac:dyDescent="0.35">
      <c r="A108" s="7">
        <v>5086111</v>
      </c>
      <c r="B108" s="7">
        <v>70</v>
      </c>
      <c r="C108" s="7" t="s">
        <v>280</v>
      </c>
      <c r="D108" s="7" t="s">
        <v>301</v>
      </c>
      <c r="E108" s="7" t="s">
        <v>86</v>
      </c>
      <c r="F108" s="8">
        <v>44006</v>
      </c>
    </row>
    <row r="109" spans="1:6" x14ac:dyDescent="0.35">
      <c r="A109" s="7">
        <v>5085994</v>
      </c>
      <c r="B109" s="7">
        <v>377.56</v>
      </c>
      <c r="C109" s="7" t="s">
        <v>281</v>
      </c>
      <c r="D109" s="7" t="s">
        <v>72</v>
      </c>
      <c r="E109" s="7" t="s">
        <v>51</v>
      </c>
      <c r="F109" s="8">
        <v>43999</v>
      </c>
    </row>
    <row r="110" spans="1:6" x14ac:dyDescent="0.35">
      <c r="A110" s="7">
        <v>5085868</v>
      </c>
      <c r="B110" s="7">
        <v>316.86</v>
      </c>
      <c r="C110" s="7" t="s">
        <v>282</v>
      </c>
      <c r="D110" s="7" t="s">
        <v>72</v>
      </c>
      <c r="E110" s="7" t="s">
        <v>51</v>
      </c>
      <c r="F110" s="8">
        <v>43999</v>
      </c>
    </row>
    <row r="111" spans="1:6" x14ac:dyDescent="0.35">
      <c r="A111" s="7">
        <v>5085906</v>
      </c>
      <c r="B111" s="7">
        <v>1174</v>
      </c>
      <c r="C111" s="7" t="s">
        <v>283</v>
      </c>
      <c r="D111" s="7" t="s">
        <v>72</v>
      </c>
      <c r="E111" s="7" t="s">
        <v>51</v>
      </c>
      <c r="F111" s="8">
        <v>43999</v>
      </c>
    </row>
    <row r="112" spans="1:6" x14ac:dyDescent="0.35">
      <c r="A112" s="7">
        <v>5085996</v>
      </c>
      <c r="B112" s="7">
        <v>4780</v>
      </c>
      <c r="C112" s="7" t="s">
        <v>189</v>
      </c>
      <c r="D112" s="7" t="s">
        <v>134</v>
      </c>
      <c r="E112" s="7" t="s">
        <v>86</v>
      </c>
      <c r="F112" s="8">
        <v>43999</v>
      </c>
    </row>
    <row r="113" spans="1:6" x14ac:dyDescent="0.35">
      <c r="A113" s="7">
        <v>5086250</v>
      </c>
      <c r="B113" s="7">
        <v>104.99</v>
      </c>
      <c r="C113" s="7" t="s">
        <v>313</v>
      </c>
      <c r="D113" s="7" t="s">
        <v>87</v>
      </c>
      <c r="E113" s="7" t="s">
        <v>44</v>
      </c>
      <c r="F113" s="8">
        <v>44008</v>
      </c>
    </row>
    <row r="114" spans="1:6" x14ac:dyDescent="0.35">
      <c r="A114" s="7">
        <v>5086250</v>
      </c>
      <c r="B114" s="7">
        <v>131.22999999999999</v>
      </c>
      <c r="C114" s="7" t="s">
        <v>313</v>
      </c>
      <c r="D114" s="7" t="s">
        <v>87</v>
      </c>
      <c r="E114" s="7" t="s">
        <v>44</v>
      </c>
      <c r="F114" s="8">
        <v>44008</v>
      </c>
    </row>
    <row r="115" spans="1:6" x14ac:dyDescent="0.35">
      <c r="A115" s="7">
        <v>5086250</v>
      </c>
      <c r="B115" s="7">
        <v>105</v>
      </c>
      <c r="C115" s="7" t="s">
        <v>313</v>
      </c>
      <c r="D115" s="7" t="s">
        <v>87</v>
      </c>
      <c r="E115" s="7" t="s">
        <v>44</v>
      </c>
      <c r="F115" s="8">
        <v>44008</v>
      </c>
    </row>
    <row r="116" spans="1:6" x14ac:dyDescent="0.35">
      <c r="A116" s="7">
        <v>5086250</v>
      </c>
      <c r="B116" s="7">
        <v>131.22999999999999</v>
      </c>
      <c r="C116" s="7" t="s">
        <v>313</v>
      </c>
      <c r="D116" s="7" t="s">
        <v>87</v>
      </c>
      <c r="E116" s="7" t="s">
        <v>44</v>
      </c>
      <c r="F116" s="8">
        <v>44008</v>
      </c>
    </row>
    <row r="117" spans="1:6" x14ac:dyDescent="0.35">
      <c r="A117" s="7">
        <v>5086250</v>
      </c>
      <c r="B117" s="7">
        <v>105</v>
      </c>
      <c r="C117" s="7" t="s">
        <v>313</v>
      </c>
      <c r="D117" s="7" t="s">
        <v>87</v>
      </c>
      <c r="E117" s="7" t="s">
        <v>44</v>
      </c>
      <c r="F117" s="8">
        <v>44008</v>
      </c>
    </row>
    <row r="118" spans="1:6" x14ac:dyDescent="0.35">
      <c r="A118" s="7">
        <v>5086248</v>
      </c>
      <c r="B118" s="7">
        <v>315</v>
      </c>
      <c r="C118" s="7" t="s">
        <v>315</v>
      </c>
      <c r="D118" s="7" t="s">
        <v>141</v>
      </c>
      <c r="E118" s="7" t="s">
        <v>8</v>
      </c>
      <c r="F118" s="8">
        <v>44008</v>
      </c>
    </row>
    <row r="119" spans="1:6" x14ac:dyDescent="0.35">
      <c r="A119" s="7">
        <v>5086247</v>
      </c>
      <c r="B119" s="7">
        <v>9584.67</v>
      </c>
      <c r="C119" s="7" t="s">
        <v>314</v>
      </c>
      <c r="D119" s="7" t="s">
        <v>82</v>
      </c>
      <c r="E119" s="7" t="s">
        <v>310</v>
      </c>
      <c r="F119" s="8">
        <v>44008</v>
      </c>
    </row>
    <row r="120" spans="1:6" x14ac:dyDescent="0.35">
      <c r="A120" s="7">
        <v>5086250</v>
      </c>
      <c r="B120" s="7">
        <v>131.22999999999999</v>
      </c>
      <c r="C120" s="7" t="s">
        <v>313</v>
      </c>
      <c r="D120" s="7" t="s">
        <v>87</v>
      </c>
      <c r="E120" s="7" t="s">
        <v>44</v>
      </c>
      <c r="F120" s="8">
        <v>44008</v>
      </c>
    </row>
    <row r="121" spans="1:6" x14ac:dyDescent="0.35">
      <c r="A121" s="7">
        <v>5086250</v>
      </c>
      <c r="B121" s="7">
        <v>105</v>
      </c>
      <c r="C121" s="7" t="s">
        <v>313</v>
      </c>
      <c r="D121" s="7" t="s">
        <v>87</v>
      </c>
      <c r="E121" s="7" t="s">
        <v>44</v>
      </c>
      <c r="F121" s="8">
        <v>44008</v>
      </c>
    </row>
    <row r="122" spans="1:6" x14ac:dyDescent="0.35">
      <c r="A122" s="7">
        <v>5086250</v>
      </c>
      <c r="B122" s="7">
        <v>131.22999999999999</v>
      </c>
      <c r="C122" s="7" t="s">
        <v>313</v>
      </c>
      <c r="D122" s="7" t="s">
        <v>87</v>
      </c>
      <c r="E122" s="7" t="s">
        <v>44</v>
      </c>
      <c r="F122" s="8">
        <v>44008</v>
      </c>
    </row>
    <row r="123" spans="1:6" x14ac:dyDescent="0.35">
      <c r="A123" s="7">
        <v>5086250</v>
      </c>
      <c r="B123" s="7">
        <v>105</v>
      </c>
      <c r="C123" s="7" t="s">
        <v>313</v>
      </c>
      <c r="D123" s="7" t="s">
        <v>87</v>
      </c>
      <c r="E123" s="7" t="s">
        <v>44</v>
      </c>
      <c r="F123" s="8">
        <v>44008</v>
      </c>
    </row>
    <row r="124" spans="1:6" x14ac:dyDescent="0.35">
      <c r="A124" s="7">
        <v>5085793</v>
      </c>
      <c r="B124" s="7">
        <v>920</v>
      </c>
      <c r="C124" s="7" t="s">
        <v>247</v>
      </c>
      <c r="D124" s="7" t="s">
        <v>42</v>
      </c>
      <c r="E124" s="7" t="s">
        <v>177</v>
      </c>
      <c r="F124" s="8">
        <v>43992</v>
      </c>
    </row>
    <row r="125" spans="1:6" x14ac:dyDescent="0.35">
      <c r="A125" s="7">
        <v>5086053</v>
      </c>
      <c r="B125" s="7">
        <v>1333.33</v>
      </c>
      <c r="C125" s="7" t="s">
        <v>247</v>
      </c>
      <c r="D125" s="7" t="s">
        <v>42</v>
      </c>
      <c r="E125" s="7" t="s">
        <v>61</v>
      </c>
      <c r="F125" s="8">
        <v>43999</v>
      </c>
    </row>
    <row r="126" spans="1:6" x14ac:dyDescent="0.35">
      <c r="A126" s="7">
        <v>5086250</v>
      </c>
      <c r="B126" s="7">
        <v>131.22999999999999</v>
      </c>
      <c r="C126" s="7" t="s">
        <v>313</v>
      </c>
      <c r="D126" s="7" t="s">
        <v>87</v>
      </c>
      <c r="E126" s="7" t="s">
        <v>44</v>
      </c>
      <c r="F126" s="8">
        <v>44008</v>
      </c>
    </row>
    <row r="127" spans="1:6" x14ac:dyDescent="0.35">
      <c r="A127" s="7">
        <v>5086250</v>
      </c>
      <c r="B127" s="7">
        <v>105</v>
      </c>
      <c r="C127" s="7" t="s">
        <v>313</v>
      </c>
      <c r="D127" s="7" t="s">
        <v>87</v>
      </c>
      <c r="E127" s="7" t="s">
        <v>44</v>
      </c>
      <c r="F127" s="8">
        <v>44008</v>
      </c>
    </row>
    <row r="128" spans="1:6" x14ac:dyDescent="0.35">
      <c r="A128" s="7">
        <v>5085840</v>
      </c>
      <c r="B128" s="7">
        <v>6077.89</v>
      </c>
      <c r="C128" s="7" t="s">
        <v>188</v>
      </c>
      <c r="D128" s="7" t="s">
        <v>133</v>
      </c>
      <c r="E128" s="7" t="s">
        <v>86</v>
      </c>
      <c r="F128" s="8">
        <v>43992</v>
      </c>
    </row>
    <row r="129" spans="1:6" x14ac:dyDescent="0.35">
      <c r="A129" s="7">
        <v>5085822</v>
      </c>
      <c r="B129" s="7">
        <v>882.35</v>
      </c>
      <c r="C129" s="7" t="s">
        <v>84</v>
      </c>
      <c r="D129" s="7" t="s">
        <v>130</v>
      </c>
      <c r="E129" s="7" t="s">
        <v>86</v>
      </c>
      <c r="F129" s="8">
        <v>43992</v>
      </c>
    </row>
    <row r="130" spans="1:6" x14ac:dyDescent="0.35">
      <c r="A130" s="7">
        <v>5085746</v>
      </c>
      <c r="B130" s="7">
        <v>1200</v>
      </c>
      <c r="C130" s="7" t="s">
        <v>284</v>
      </c>
      <c r="D130" s="7" t="s">
        <v>87</v>
      </c>
      <c r="E130" s="7" t="s">
        <v>177</v>
      </c>
      <c r="F130" s="8">
        <v>43985</v>
      </c>
    </row>
    <row r="131" spans="1:6" x14ac:dyDescent="0.35">
      <c r="A131" s="7">
        <v>5085756</v>
      </c>
      <c r="B131" s="7">
        <v>627.5</v>
      </c>
      <c r="C131" s="7" t="s">
        <v>247</v>
      </c>
      <c r="D131" s="7" t="s">
        <v>42</v>
      </c>
      <c r="E131" s="7" t="s">
        <v>62</v>
      </c>
      <c r="F131" s="8">
        <v>43985</v>
      </c>
    </row>
    <row r="132" spans="1:6" x14ac:dyDescent="0.35">
      <c r="A132" s="7">
        <v>5085966</v>
      </c>
      <c r="B132" s="7">
        <v>2212.9</v>
      </c>
      <c r="C132" s="7" t="s">
        <v>84</v>
      </c>
      <c r="D132" s="7" t="s">
        <v>130</v>
      </c>
      <c r="E132" s="7" t="s">
        <v>86</v>
      </c>
      <c r="F132" s="8">
        <v>43999</v>
      </c>
    </row>
    <row r="133" spans="1:6" x14ac:dyDescent="0.35">
      <c r="A133" s="7">
        <v>5086064</v>
      </c>
      <c r="B133" s="7">
        <v>3715</v>
      </c>
      <c r="C133" s="7" t="s">
        <v>285</v>
      </c>
      <c r="D133" s="7" t="s">
        <v>42</v>
      </c>
      <c r="E133" s="7" t="s">
        <v>39</v>
      </c>
      <c r="F133" s="8">
        <v>43999</v>
      </c>
    </row>
    <row r="134" spans="1:6" x14ac:dyDescent="0.35">
      <c r="A134" s="7">
        <v>5085712</v>
      </c>
      <c r="B134" s="7">
        <v>1925</v>
      </c>
      <c r="C134" s="7" t="s">
        <v>286</v>
      </c>
      <c r="D134" s="7" t="s">
        <v>42</v>
      </c>
      <c r="E134" s="7" t="s">
        <v>92</v>
      </c>
      <c r="F134" s="8">
        <v>43985</v>
      </c>
    </row>
    <row r="135" spans="1:6" x14ac:dyDescent="0.35">
      <c r="A135" s="7">
        <v>5085719</v>
      </c>
      <c r="B135" s="7">
        <v>1398.32</v>
      </c>
      <c r="C135" s="7" t="s">
        <v>136</v>
      </c>
      <c r="D135" s="7" t="s">
        <v>42</v>
      </c>
      <c r="E135" s="7" t="s">
        <v>137</v>
      </c>
      <c r="F135" s="8">
        <v>43985</v>
      </c>
    </row>
    <row r="136" spans="1:6" x14ac:dyDescent="0.35">
      <c r="A136" s="7">
        <v>5085696</v>
      </c>
      <c r="B136" s="7">
        <v>19572.23</v>
      </c>
      <c r="C136" s="7" t="s">
        <v>93</v>
      </c>
      <c r="D136" s="7" t="s">
        <v>94</v>
      </c>
      <c r="E136" s="7" t="s">
        <v>39</v>
      </c>
      <c r="F136" s="8">
        <v>43985</v>
      </c>
    </row>
    <row r="137" spans="1:6" x14ac:dyDescent="0.35">
      <c r="A137" s="7">
        <v>5085755</v>
      </c>
      <c r="B137" s="7">
        <v>495</v>
      </c>
      <c r="C137" s="7" t="s">
        <v>247</v>
      </c>
      <c r="D137" s="7" t="s">
        <v>42</v>
      </c>
      <c r="E137" s="7" t="s">
        <v>62</v>
      </c>
      <c r="F137" s="8">
        <v>43985</v>
      </c>
    </row>
    <row r="138" spans="1:6" x14ac:dyDescent="0.35">
      <c r="A138" s="7">
        <v>5085972</v>
      </c>
      <c r="B138" s="7">
        <v>720</v>
      </c>
      <c r="C138" s="7" t="s">
        <v>287</v>
      </c>
      <c r="D138" s="7" t="s">
        <v>42</v>
      </c>
      <c r="E138" s="7" t="s">
        <v>100</v>
      </c>
      <c r="F138" s="8">
        <v>43999</v>
      </c>
    </row>
    <row r="139" spans="1:6" x14ac:dyDescent="0.35">
      <c r="A139" s="7">
        <v>5085892</v>
      </c>
      <c r="B139" s="7">
        <v>6839</v>
      </c>
      <c r="C139" s="7" t="s">
        <v>288</v>
      </c>
      <c r="D139" s="7" t="s">
        <v>42</v>
      </c>
      <c r="E139" s="7" t="s">
        <v>311</v>
      </c>
      <c r="F139" s="8">
        <v>43992</v>
      </c>
    </row>
    <row r="140" spans="1:6" x14ac:dyDescent="0.35">
      <c r="A140" s="7">
        <v>5085953</v>
      </c>
      <c r="B140" s="7">
        <v>4950</v>
      </c>
      <c r="C140" s="7" t="s">
        <v>289</v>
      </c>
      <c r="D140" s="7" t="s">
        <v>87</v>
      </c>
      <c r="E140" s="7" t="s">
        <v>194</v>
      </c>
      <c r="F140" s="8">
        <v>43999</v>
      </c>
    </row>
    <row r="141" spans="1:6" x14ac:dyDescent="0.35">
      <c r="A141" s="7">
        <v>5085992</v>
      </c>
      <c r="B141" s="7">
        <v>287.3</v>
      </c>
      <c r="C141" s="7" t="s">
        <v>252</v>
      </c>
      <c r="D141" s="7" t="s">
        <v>72</v>
      </c>
      <c r="E141" s="7" t="s">
        <v>51</v>
      </c>
      <c r="F141" s="8">
        <v>43999</v>
      </c>
    </row>
    <row r="142" spans="1:6" x14ac:dyDescent="0.35">
      <c r="A142" s="7">
        <v>5086001</v>
      </c>
      <c r="B142" s="7">
        <v>375.62</v>
      </c>
      <c r="C142" s="7" t="s">
        <v>252</v>
      </c>
      <c r="D142" s="7" t="s">
        <v>72</v>
      </c>
      <c r="E142" s="7" t="s">
        <v>51</v>
      </c>
      <c r="F142" s="8">
        <v>43999</v>
      </c>
    </row>
    <row r="143" spans="1:6" x14ac:dyDescent="0.35">
      <c r="A143" s="7">
        <v>5085986</v>
      </c>
      <c r="B143" s="7">
        <v>6949.55</v>
      </c>
      <c r="C143" s="7" t="s">
        <v>184</v>
      </c>
      <c r="D143" s="7" t="s">
        <v>87</v>
      </c>
      <c r="E143" s="7" t="s">
        <v>163</v>
      </c>
      <c r="F143" s="8">
        <v>43999</v>
      </c>
    </row>
    <row r="144" spans="1:6" x14ac:dyDescent="0.35">
      <c r="A144" s="7">
        <v>5085733</v>
      </c>
      <c r="B144" s="7">
        <v>700.72</v>
      </c>
      <c r="C144" s="7" t="s">
        <v>290</v>
      </c>
      <c r="D144" s="7" t="s">
        <v>42</v>
      </c>
      <c r="E144" s="7" t="s">
        <v>311</v>
      </c>
      <c r="F144" s="8">
        <v>43985</v>
      </c>
    </row>
    <row r="145" spans="1:6" x14ac:dyDescent="0.35">
      <c r="A145" s="7">
        <v>5085932</v>
      </c>
      <c r="B145" s="7">
        <v>601.51</v>
      </c>
      <c r="C145" s="7" t="s">
        <v>154</v>
      </c>
      <c r="D145" s="7" t="s">
        <v>94</v>
      </c>
      <c r="E145" s="7" t="s">
        <v>178</v>
      </c>
      <c r="F145" s="8">
        <v>43992</v>
      </c>
    </row>
    <row r="146" spans="1:6" x14ac:dyDescent="0.35">
      <c r="A146" s="7">
        <v>5085637</v>
      </c>
      <c r="B146" s="7">
        <v>575.65</v>
      </c>
      <c r="C146" s="7" t="s">
        <v>291</v>
      </c>
      <c r="D146" s="7" t="s">
        <v>72</v>
      </c>
      <c r="E146" s="7" t="s">
        <v>51</v>
      </c>
      <c r="F146" s="8">
        <v>43992</v>
      </c>
    </row>
    <row r="147" spans="1:6" x14ac:dyDescent="0.35">
      <c r="A147" s="7">
        <v>5085826</v>
      </c>
      <c r="B147" s="7">
        <v>30</v>
      </c>
      <c r="C147" s="7" t="s">
        <v>140</v>
      </c>
      <c r="D147" s="7" t="s">
        <v>72</v>
      </c>
      <c r="E147" s="7" t="s">
        <v>51</v>
      </c>
      <c r="F147" s="8">
        <v>43992</v>
      </c>
    </row>
    <row r="148" spans="1:6" x14ac:dyDescent="0.35">
      <c r="A148" s="7">
        <v>5085826</v>
      </c>
      <c r="B148" s="7">
        <v>30</v>
      </c>
      <c r="C148" s="7" t="s">
        <v>140</v>
      </c>
      <c r="D148" s="7" t="s">
        <v>72</v>
      </c>
      <c r="E148" s="7" t="s">
        <v>51</v>
      </c>
      <c r="F148" s="8">
        <v>43992</v>
      </c>
    </row>
    <row r="149" spans="1:6" x14ac:dyDescent="0.35">
      <c r="A149" s="7">
        <v>5085826</v>
      </c>
      <c r="B149" s="7">
        <v>400</v>
      </c>
      <c r="C149" s="7" t="s">
        <v>140</v>
      </c>
      <c r="D149" s="7" t="s">
        <v>72</v>
      </c>
      <c r="E149" s="7" t="s">
        <v>51</v>
      </c>
      <c r="F149" s="8">
        <v>43992</v>
      </c>
    </row>
    <row r="150" spans="1:6" x14ac:dyDescent="0.35">
      <c r="A150" s="7">
        <v>5085826</v>
      </c>
      <c r="B150" s="7">
        <v>150</v>
      </c>
      <c r="C150" s="7" t="s">
        <v>140</v>
      </c>
      <c r="D150" s="7" t="s">
        <v>72</v>
      </c>
      <c r="E150" s="7" t="s">
        <v>51</v>
      </c>
      <c r="F150" s="8">
        <v>43992</v>
      </c>
    </row>
    <row r="151" spans="1:6" x14ac:dyDescent="0.35">
      <c r="A151" s="7">
        <v>5085825</v>
      </c>
      <c r="B151" s="7">
        <v>30</v>
      </c>
      <c r="C151" s="7" t="s">
        <v>140</v>
      </c>
      <c r="D151" s="7" t="s">
        <v>72</v>
      </c>
      <c r="E151" s="7" t="s">
        <v>51</v>
      </c>
      <c r="F151" s="8">
        <v>43992</v>
      </c>
    </row>
    <row r="152" spans="1:6" x14ac:dyDescent="0.35">
      <c r="A152" s="7">
        <v>5085826</v>
      </c>
      <c r="B152" s="7">
        <v>60</v>
      </c>
      <c r="C152" s="7" t="s">
        <v>140</v>
      </c>
      <c r="D152" s="7" t="s">
        <v>72</v>
      </c>
      <c r="E152" s="7" t="s">
        <v>51</v>
      </c>
      <c r="F152" s="8">
        <v>43992</v>
      </c>
    </row>
    <row r="153" spans="1:6" x14ac:dyDescent="0.35">
      <c r="A153" s="7">
        <v>5085826</v>
      </c>
      <c r="B153" s="7">
        <v>122</v>
      </c>
      <c r="C153" s="7" t="s">
        <v>140</v>
      </c>
      <c r="D153" s="7" t="s">
        <v>72</v>
      </c>
      <c r="E153" s="7" t="s">
        <v>51</v>
      </c>
      <c r="F153" s="8">
        <v>43992</v>
      </c>
    </row>
    <row r="154" spans="1:6" x14ac:dyDescent="0.35">
      <c r="A154" s="7">
        <v>5085826</v>
      </c>
      <c r="B154" s="7">
        <v>62.5</v>
      </c>
      <c r="C154" s="7" t="s">
        <v>140</v>
      </c>
      <c r="D154" s="7" t="s">
        <v>72</v>
      </c>
      <c r="E154" s="7" t="s">
        <v>51</v>
      </c>
      <c r="F154" s="8">
        <v>43992</v>
      </c>
    </row>
    <row r="155" spans="1:6" x14ac:dyDescent="0.35">
      <c r="A155" s="7">
        <v>5085826</v>
      </c>
      <c r="B155" s="7">
        <v>110</v>
      </c>
      <c r="C155" s="7" t="s">
        <v>140</v>
      </c>
      <c r="D155" s="7" t="s">
        <v>72</v>
      </c>
      <c r="E155" s="7" t="s">
        <v>51</v>
      </c>
      <c r="F155" s="8">
        <v>43992</v>
      </c>
    </row>
    <row r="156" spans="1:6" x14ac:dyDescent="0.35">
      <c r="A156" s="7">
        <v>5085826</v>
      </c>
      <c r="B156" s="7">
        <v>215</v>
      </c>
      <c r="C156" s="7" t="s">
        <v>140</v>
      </c>
      <c r="D156" s="7" t="s">
        <v>72</v>
      </c>
      <c r="E156" s="7" t="s">
        <v>51</v>
      </c>
      <c r="F156" s="8">
        <v>43992</v>
      </c>
    </row>
    <row r="157" spans="1:6" x14ac:dyDescent="0.35">
      <c r="A157" s="7">
        <v>5085826</v>
      </c>
      <c r="B157" s="7">
        <v>148</v>
      </c>
      <c r="C157" s="7" t="s">
        <v>140</v>
      </c>
      <c r="D157" s="7" t="s">
        <v>72</v>
      </c>
      <c r="E157" s="7" t="s">
        <v>51</v>
      </c>
      <c r="F157" s="8">
        <v>43992</v>
      </c>
    </row>
    <row r="158" spans="1:6" x14ac:dyDescent="0.35">
      <c r="A158" s="7">
        <v>5085826</v>
      </c>
      <c r="B158" s="7">
        <v>142</v>
      </c>
      <c r="C158" s="7" t="s">
        <v>140</v>
      </c>
      <c r="D158" s="7" t="s">
        <v>72</v>
      </c>
      <c r="E158" s="7" t="s">
        <v>51</v>
      </c>
      <c r="F158" s="8">
        <v>43992</v>
      </c>
    </row>
    <row r="159" spans="1:6" x14ac:dyDescent="0.35">
      <c r="A159" s="7">
        <v>5085826</v>
      </c>
      <c r="B159" s="7">
        <v>15</v>
      </c>
      <c r="C159" s="7" t="s">
        <v>140</v>
      </c>
      <c r="D159" s="7" t="s">
        <v>72</v>
      </c>
      <c r="E159" s="7" t="s">
        <v>51</v>
      </c>
      <c r="F159" s="8">
        <v>43992</v>
      </c>
    </row>
    <row r="160" spans="1:6" x14ac:dyDescent="0.35">
      <c r="A160" s="7">
        <v>5085825</v>
      </c>
      <c r="B160" s="7">
        <v>21</v>
      </c>
      <c r="C160" s="7" t="s">
        <v>140</v>
      </c>
      <c r="D160" s="7" t="s">
        <v>72</v>
      </c>
      <c r="E160" s="7" t="s">
        <v>51</v>
      </c>
      <c r="F160" s="8">
        <v>43992</v>
      </c>
    </row>
    <row r="161" spans="1:6" x14ac:dyDescent="0.35">
      <c r="A161" s="7">
        <v>5085825</v>
      </c>
      <c r="B161" s="7">
        <v>154</v>
      </c>
      <c r="C161" s="7" t="s">
        <v>140</v>
      </c>
      <c r="D161" s="7" t="s">
        <v>72</v>
      </c>
      <c r="E161" s="7" t="s">
        <v>51</v>
      </c>
      <c r="F161" s="8">
        <v>43992</v>
      </c>
    </row>
    <row r="162" spans="1:6" x14ac:dyDescent="0.35">
      <c r="A162" s="7">
        <v>5085825</v>
      </c>
      <c r="B162" s="7">
        <v>42</v>
      </c>
      <c r="C162" s="7" t="s">
        <v>140</v>
      </c>
      <c r="D162" s="7" t="s">
        <v>72</v>
      </c>
      <c r="E162" s="7" t="s">
        <v>51</v>
      </c>
      <c r="F162" s="8">
        <v>43992</v>
      </c>
    </row>
    <row r="163" spans="1:6" x14ac:dyDescent="0.35">
      <c r="A163" s="7">
        <v>5085825</v>
      </c>
      <c r="B163" s="7">
        <v>132</v>
      </c>
      <c r="C163" s="7" t="s">
        <v>140</v>
      </c>
      <c r="D163" s="7" t="s">
        <v>72</v>
      </c>
      <c r="E163" s="7" t="s">
        <v>51</v>
      </c>
      <c r="F163" s="8">
        <v>43992</v>
      </c>
    </row>
    <row r="164" spans="1:6" x14ac:dyDescent="0.35">
      <c r="A164" s="7">
        <v>5085825</v>
      </c>
      <c r="B164" s="7">
        <v>178</v>
      </c>
      <c r="C164" s="7" t="s">
        <v>140</v>
      </c>
      <c r="D164" s="7" t="s">
        <v>72</v>
      </c>
      <c r="E164" s="7" t="s">
        <v>51</v>
      </c>
      <c r="F164" s="8">
        <v>43992</v>
      </c>
    </row>
    <row r="165" spans="1:6" x14ac:dyDescent="0.35">
      <c r="A165" s="7">
        <v>5085826</v>
      </c>
      <c r="B165" s="7">
        <v>823</v>
      </c>
      <c r="C165" s="7" t="s">
        <v>140</v>
      </c>
      <c r="D165" s="7" t="s">
        <v>72</v>
      </c>
      <c r="E165" s="7" t="s">
        <v>51</v>
      </c>
      <c r="F165" s="8">
        <v>43992</v>
      </c>
    </row>
    <row r="166" spans="1:6" x14ac:dyDescent="0.35">
      <c r="A166" s="7">
        <v>5085826</v>
      </c>
      <c r="B166" s="7">
        <v>30</v>
      </c>
      <c r="C166" s="7" t="s">
        <v>140</v>
      </c>
      <c r="D166" s="7" t="s">
        <v>72</v>
      </c>
      <c r="E166" s="7" t="s">
        <v>51</v>
      </c>
      <c r="F166" s="8">
        <v>43992</v>
      </c>
    </row>
    <row r="167" spans="1:6" x14ac:dyDescent="0.35">
      <c r="A167" s="7">
        <v>5085943</v>
      </c>
      <c r="B167" s="7">
        <v>354.47</v>
      </c>
      <c r="C167" s="7" t="s">
        <v>91</v>
      </c>
      <c r="D167" s="7" t="s">
        <v>87</v>
      </c>
      <c r="E167" s="7" t="s">
        <v>92</v>
      </c>
      <c r="F167" s="8">
        <v>43999</v>
      </c>
    </row>
    <row r="168" spans="1:6" x14ac:dyDescent="0.35">
      <c r="A168" s="7">
        <v>5086303</v>
      </c>
      <c r="B168" s="7">
        <v>9.3000000000000007</v>
      </c>
      <c r="C168" s="7" t="s">
        <v>312</v>
      </c>
      <c r="D168" s="7" t="s">
        <v>302</v>
      </c>
      <c r="E168" s="7" t="s">
        <v>51</v>
      </c>
      <c r="F168" s="8">
        <v>44012</v>
      </c>
    </row>
    <row r="169" spans="1:6" x14ac:dyDescent="0.35">
      <c r="A169" s="7">
        <v>5086040</v>
      </c>
      <c r="B169" s="7">
        <v>700</v>
      </c>
      <c r="C169" s="7" t="s">
        <v>97</v>
      </c>
      <c r="D169" s="7" t="s">
        <v>42</v>
      </c>
      <c r="E169" s="7" t="s">
        <v>76</v>
      </c>
      <c r="F169" s="8">
        <v>43999</v>
      </c>
    </row>
    <row r="170" spans="1:6" x14ac:dyDescent="0.35">
      <c r="A170" s="7">
        <v>5085825</v>
      </c>
      <c r="B170" s="7">
        <v>215</v>
      </c>
      <c r="C170" s="7" t="s">
        <v>140</v>
      </c>
      <c r="D170" s="7" t="s">
        <v>72</v>
      </c>
      <c r="E170" s="7" t="s">
        <v>51</v>
      </c>
      <c r="F170" s="8">
        <v>43992</v>
      </c>
    </row>
    <row r="171" spans="1:6" x14ac:dyDescent="0.35">
      <c r="A171" s="7">
        <v>5085826</v>
      </c>
      <c r="B171" s="7">
        <v>30</v>
      </c>
      <c r="C171" s="7" t="s">
        <v>140</v>
      </c>
      <c r="D171" s="7" t="s">
        <v>72</v>
      </c>
      <c r="E171" s="7" t="s">
        <v>51</v>
      </c>
      <c r="F171" s="8">
        <v>43992</v>
      </c>
    </row>
    <row r="172" spans="1:6" x14ac:dyDescent="0.35">
      <c r="A172" s="7">
        <v>5085826</v>
      </c>
      <c r="B172" s="7">
        <v>30</v>
      </c>
      <c r="C172" s="7" t="s">
        <v>140</v>
      </c>
      <c r="D172" s="7" t="s">
        <v>72</v>
      </c>
      <c r="E172" s="7" t="s">
        <v>51</v>
      </c>
      <c r="F172" s="8">
        <v>43992</v>
      </c>
    </row>
    <row r="173" spans="1:6" x14ac:dyDescent="0.35">
      <c r="A173" s="7">
        <v>5085826</v>
      </c>
      <c r="B173" s="7">
        <v>97</v>
      </c>
      <c r="C173" s="7" t="s">
        <v>140</v>
      </c>
      <c r="D173" s="7" t="s">
        <v>72</v>
      </c>
      <c r="E173" s="7" t="s">
        <v>51</v>
      </c>
      <c r="F173" s="8">
        <v>43992</v>
      </c>
    </row>
    <row r="174" spans="1:6" x14ac:dyDescent="0.35">
      <c r="A174" s="7">
        <v>5085825</v>
      </c>
      <c r="B174" s="7">
        <v>60</v>
      </c>
      <c r="C174" s="7" t="s">
        <v>140</v>
      </c>
      <c r="D174" s="7" t="s">
        <v>72</v>
      </c>
      <c r="E174" s="7" t="s">
        <v>51</v>
      </c>
      <c r="F174" s="8">
        <v>43992</v>
      </c>
    </row>
    <row r="175" spans="1:6" x14ac:dyDescent="0.35">
      <c r="A175" s="7">
        <v>5085825</v>
      </c>
      <c r="B175" s="7">
        <v>140</v>
      </c>
      <c r="C175" s="7" t="s">
        <v>140</v>
      </c>
      <c r="D175" s="7" t="s">
        <v>72</v>
      </c>
      <c r="E175" s="7" t="s">
        <v>51</v>
      </c>
      <c r="F175" s="8">
        <v>43992</v>
      </c>
    </row>
    <row r="176" spans="1:6" x14ac:dyDescent="0.35">
      <c r="A176" s="7">
        <v>5084706</v>
      </c>
      <c r="B176" s="7">
        <v>29340</v>
      </c>
      <c r="C176" s="7" t="s">
        <v>292</v>
      </c>
      <c r="D176" s="7" t="s">
        <v>87</v>
      </c>
      <c r="E176" s="7" t="s">
        <v>44</v>
      </c>
      <c r="F176" s="8">
        <v>43999</v>
      </c>
    </row>
    <row r="177" spans="1:6" x14ac:dyDescent="0.35">
      <c r="A177" s="7">
        <v>5086060</v>
      </c>
      <c r="B177" s="7">
        <v>16428.12</v>
      </c>
      <c r="C177" s="7" t="s">
        <v>93</v>
      </c>
      <c r="D177" s="7" t="s">
        <v>94</v>
      </c>
      <c r="E177" s="7" t="s">
        <v>39</v>
      </c>
      <c r="F177" s="8">
        <v>43999</v>
      </c>
    </row>
    <row r="178" spans="1:6" x14ac:dyDescent="0.35">
      <c r="A178" s="7">
        <v>5084711</v>
      </c>
      <c r="B178" s="7">
        <v>1250</v>
      </c>
      <c r="C178" s="7" t="s">
        <v>293</v>
      </c>
      <c r="D178" s="7" t="s">
        <v>42</v>
      </c>
      <c r="E178" s="7" t="s">
        <v>44</v>
      </c>
      <c r="F178" s="8">
        <v>43999</v>
      </c>
    </row>
    <row r="179" spans="1:6" x14ac:dyDescent="0.35">
      <c r="A179" s="7">
        <v>5084712</v>
      </c>
      <c r="B179" s="7">
        <v>2000</v>
      </c>
      <c r="C179" s="7" t="s">
        <v>293</v>
      </c>
      <c r="D179" s="7" t="s">
        <v>42</v>
      </c>
      <c r="E179" s="7" t="s">
        <v>44</v>
      </c>
      <c r="F179" s="8">
        <v>43999</v>
      </c>
    </row>
    <row r="180" spans="1:6" x14ac:dyDescent="0.35">
      <c r="A180" s="7">
        <v>5085697</v>
      </c>
      <c r="B180" s="7">
        <v>281.94</v>
      </c>
      <c r="C180" s="7" t="s">
        <v>37</v>
      </c>
      <c r="D180" s="7" t="s">
        <v>138</v>
      </c>
      <c r="E180" s="7" t="s">
        <v>138</v>
      </c>
      <c r="F180" s="8">
        <v>43999</v>
      </c>
    </row>
    <row r="181" spans="1:6" x14ac:dyDescent="0.35">
      <c r="A181" s="7">
        <v>5086066</v>
      </c>
      <c r="B181" s="7">
        <v>1000</v>
      </c>
      <c r="C181" s="7" t="s">
        <v>288</v>
      </c>
      <c r="D181" s="7" t="s">
        <v>42</v>
      </c>
      <c r="E181" s="7" t="s">
        <v>311</v>
      </c>
      <c r="F181" s="8">
        <v>43999</v>
      </c>
    </row>
    <row r="182" spans="1:6" x14ac:dyDescent="0.35">
      <c r="A182" s="7">
        <v>5086303</v>
      </c>
      <c r="B182" s="7">
        <v>106.4</v>
      </c>
      <c r="C182" s="7" t="s">
        <v>312</v>
      </c>
      <c r="D182" s="7" t="s">
        <v>302</v>
      </c>
      <c r="E182" s="7" t="s">
        <v>51</v>
      </c>
      <c r="F182" s="8">
        <v>44012</v>
      </c>
    </row>
    <row r="183" spans="1:6" x14ac:dyDescent="0.35">
      <c r="A183" s="7">
        <v>5086303</v>
      </c>
      <c r="B183" s="7">
        <v>59.97</v>
      </c>
      <c r="C183" s="7" t="s">
        <v>312</v>
      </c>
      <c r="D183" s="7" t="s">
        <v>302</v>
      </c>
      <c r="E183" s="7" t="s">
        <v>51</v>
      </c>
      <c r="F183" s="8">
        <v>44012</v>
      </c>
    </row>
    <row r="184" spans="1:6" x14ac:dyDescent="0.35">
      <c r="A184" s="7">
        <v>5085821</v>
      </c>
      <c r="B184" s="7">
        <v>3273.26</v>
      </c>
      <c r="C184" s="7" t="s">
        <v>84</v>
      </c>
      <c r="D184" s="7" t="s">
        <v>130</v>
      </c>
      <c r="E184" s="7" t="s">
        <v>86</v>
      </c>
      <c r="F184" s="8">
        <v>44006</v>
      </c>
    </row>
    <row r="185" spans="1:6" x14ac:dyDescent="0.35">
      <c r="A185" s="7">
        <v>5086094</v>
      </c>
      <c r="B185" s="7">
        <v>3715</v>
      </c>
      <c r="C185" s="7" t="s">
        <v>294</v>
      </c>
      <c r="D185" s="7" t="s">
        <v>87</v>
      </c>
      <c r="E185" s="7" t="s">
        <v>86</v>
      </c>
      <c r="F185" s="8">
        <v>44006</v>
      </c>
    </row>
    <row r="186" spans="1:6" x14ac:dyDescent="0.35">
      <c r="A186" s="7">
        <v>5086098</v>
      </c>
      <c r="B186" s="7">
        <v>881.6</v>
      </c>
      <c r="C186" s="7" t="s">
        <v>179</v>
      </c>
      <c r="D186" s="7" t="s">
        <v>87</v>
      </c>
      <c r="E186" s="7" t="s">
        <v>86</v>
      </c>
      <c r="F186" s="8">
        <v>44006</v>
      </c>
    </row>
    <row r="187" spans="1:6" x14ac:dyDescent="0.35">
      <c r="A187" s="7">
        <v>5085886</v>
      </c>
      <c r="B187" s="7">
        <v>2389.1799999999998</v>
      </c>
      <c r="C187" s="7" t="s">
        <v>52</v>
      </c>
      <c r="D187" s="7" t="s">
        <v>42</v>
      </c>
      <c r="E187" s="7" t="s">
        <v>53</v>
      </c>
      <c r="F187" s="8">
        <v>44006</v>
      </c>
    </row>
    <row r="188" spans="1:6" x14ac:dyDescent="0.35">
      <c r="A188" s="7">
        <v>5086166</v>
      </c>
      <c r="B188" s="7">
        <v>6839</v>
      </c>
      <c r="C188" s="7" t="s">
        <v>288</v>
      </c>
      <c r="D188" s="7" t="s">
        <v>42</v>
      </c>
      <c r="E188" s="7" t="s">
        <v>311</v>
      </c>
      <c r="F188" s="8">
        <v>44006</v>
      </c>
    </row>
    <row r="189" spans="1:6" x14ac:dyDescent="0.35">
      <c r="A189" s="7">
        <v>5086164</v>
      </c>
      <c r="B189" s="7">
        <v>3391.67</v>
      </c>
      <c r="C189" s="7" t="s">
        <v>217</v>
      </c>
      <c r="D189" s="7" t="s">
        <v>42</v>
      </c>
      <c r="E189" s="7" t="s">
        <v>44</v>
      </c>
      <c r="F189" s="8">
        <v>44006</v>
      </c>
    </row>
    <row r="190" spans="1:6" x14ac:dyDescent="0.35">
      <c r="A190" s="7">
        <v>5086142</v>
      </c>
      <c r="B190" s="7">
        <v>298.66000000000003</v>
      </c>
      <c r="C190" s="7" t="s">
        <v>295</v>
      </c>
      <c r="D190" s="7" t="s">
        <v>138</v>
      </c>
      <c r="E190" s="7" t="s">
        <v>138</v>
      </c>
      <c r="F190" s="8">
        <v>44006</v>
      </c>
    </row>
    <row r="191" spans="1:6" x14ac:dyDescent="0.35">
      <c r="A191" s="7">
        <v>5086110</v>
      </c>
      <c r="B191" s="7">
        <v>323.27999999999997</v>
      </c>
      <c r="C191" s="7" t="s">
        <v>129</v>
      </c>
      <c r="D191" s="7" t="s">
        <v>87</v>
      </c>
      <c r="E191" s="7" t="s">
        <v>86</v>
      </c>
      <c r="F191" s="8">
        <v>44006</v>
      </c>
    </row>
    <row r="192" spans="1:6" x14ac:dyDescent="0.35">
      <c r="A192" s="7">
        <v>5086141</v>
      </c>
      <c r="B192" s="7">
        <v>279.3</v>
      </c>
      <c r="C192" s="7" t="s">
        <v>291</v>
      </c>
      <c r="D192" s="7" t="s">
        <v>72</v>
      </c>
      <c r="E192" s="7" t="s">
        <v>51</v>
      </c>
      <c r="F192" s="8">
        <v>44006</v>
      </c>
    </row>
    <row r="193" spans="1:6" x14ac:dyDescent="0.35">
      <c r="A193" s="7">
        <v>5086156</v>
      </c>
      <c r="B193" s="7">
        <v>420</v>
      </c>
      <c r="C193" s="7" t="s">
        <v>281</v>
      </c>
      <c r="D193" s="7" t="s">
        <v>72</v>
      </c>
      <c r="E193" s="7" t="s">
        <v>51</v>
      </c>
      <c r="F193" s="8">
        <v>44006</v>
      </c>
    </row>
    <row r="194" spans="1:6" x14ac:dyDescent="0.35">
      <c r="A194" s="7">
        <v>5086156</v>
      </c>
      <c r="B194" s="7">
        <v>275</v>
      </c>
      <c r="C194" s="7" t="s">
        <v>281</v>
      </c>
      <c r="D194" s="7" t="s">
        <v>72</v>
      </c>
      <c r="E194" s="7" t="s">
        <v>51</v>
      </c>
      <c r="F194" s="8">
        <v>44006</v>
      </c>
    </row>
    <row r="195" spans="1:6" x14ac:dyDescent="0.35">
      <c r="A195" s="7">
        <v>5086182</v>
      </c>
      <c r="B195" s="7">
        <v>17216</v>
      </c>
      <c r="C195" s="7" t="s">
        <v>189</v>
      </c>
      <c r="D195" s="7" t="s">
        <v>130</v>
      </c>
      <c r="E195" s="7" t="s">
        <v>86</v>
      </c>
      <c r="F195" s="8">
        <v>44006</v>
      </c>
    </row>
    <row r="196" spans="1:6" x14ac:dyDescent="0.35">
      <c r="A196" s="7">
        <v>5083670</v>
      </c>
      <c r="B196" s="7">
        <v>8912.25</v>
      </c>
      <c r="C196" s="7" t="s">
        <v>52</v>
      </c>
      <c r="D196" s="7" t="s">
        <v>42</v>
      </c>
      <c r="E196" s="7" t="s">
        <v>163</v>
      </c>
      <c r="F196" s="8">
        <v>44006</v>
      </c>
    </row>
    <row r="197" spans="1:6" x14ac:dyDescent="0.35">
      <c r="A197" s="7">
        <v>5086303</v>
      </c>
      <c r="B197" s="7">
        <v>14.08</v>
      </c>
      <c r="C197" s="7" t="s">
        <v>312</v>
      </c>
      <c r="D197" s="7" t="s">
        <v>302</v>
      </c>
      <c r="E197" s="7" t="s">
        <v>51</v>
      </c>
      <c r="F197" s="8">
        <v>44012</v>
      </c>
    </row>
    <row r="198" spans="1:6" x14ac:dyDescent="0.35">
      <c r="A198" s="7">
        <v>5086303</v>
      </c>
      <c r="B198" s="7">
        <v>141.83000000000001</v>
      </c>
      <c r="C198" s="7" t="s">
        <v>312</v>
      </c>
      <c r="D198" s="7" t="s">
        <v>302</v>
      </c>
      <c r="E198" s="7" t="s">
        <v>51</v>
      </c>
      <c r="F198" s="8">
        <v>44012</v>
      </c>
    </row>
    <row r="199" spans="1:6" x14ac:dyDescent="0.35">
      <c r="A199" s="7">
        <v>5086303</v>
      </c>
      <c r="B199" s="7">
        <v>8.49</v>
      </c>
      <c r="C199" s="7" t="s">
        <v>312</v>
      </c>
      <c r="D199" s="7" t="s">
        <v>302</v>
      </c>
      <c r="E199" s="7" t="s">
        <v>51</v>
      </c>
      <c r="F199" s="8">
        <v>44012</v>
      </c>
    </row>
    <row r="200" spans="1:6" x14ac:dyDescent="0.35">
      <c r="A200" s="7">
        <v>5086303</v>
      </c>
      <c r="B200" s="7">
        <v>24.41</v>
      </c>
      <c r="C200" s="7" t="s">
        <v>312</v>
      </c>
      <c r="D200" s="7" t="s">
        <v>302</v>
      </c>
      <c r="E200" s="7" t="s">
        <v>51</v>
      </c>
      <c r="F200" s="8">
        <v>44012</v>
      </c>
    </row>
    <row r="201" spans="1:6" x14ac:dyDescent="0.35">
      <c r="A201" s="7">
        <v>5086303</v>
      </c>
      <c r="B201" s="7">
        <v>12.49</v>
      </c>
      <c r="C201" s="7" t="s">
        <v>312</v>
      </c>
      <c r="D201" s="7" t="s">
        <v>302</v>
      </c>
      <c r="E201" s="7" t="s">
        <v>51</v>
      </c>
      <c r="F201" s="8">
        <v>44012</v>
      </c>
    </row>
    <row r="202" spans="1:6" x14ac:dyDescent="0.35">
      <c r="A202" s="7">
        <v>5086303</v>
      </c>
      <c r="B202" s="7">
        <v>20.12</v>
      </c>
      <c r="C202" s="7" t="s">
        <v>312</v>
      </c>
      <c r="D202" s="7" t="s">
        <v>302</v>
      </c>
      <c r="E202" s="7" t="s">
        <v>51</v>
      </c>
      <c r="F202" s="8">
        <v>44012</v>
      </c>
    </row>
    <row r="203" spans="1:6" x14ac:dyDescent="0.35">
      <c r="A203" s="7">
        <v>5086303</v>
      </c>
      <c r="B203" s="7">
        <v>25.14</v>
      </c>
      <c r="C203" s="7" t="s">
        <v>312</v>
      </c>
      <c r="D203" s="7" t="s">
        <v>302</v>
      </c>
      <c r="E203" s="7" t="s">
        <v>51</v>
      </c>
      <c r="F203" s="8">
        <v>44012</v>
      </c>
    </row>
    <row r="204" spans="1:6" x14ac:dyDescent="0.35">
      <c r="A204" s="7">
        <v>5086303</v>
      </c>
      <c r="B204" s="7">
        <v>13.37</v>
      </c>
      <c r="C204" s="7" t="s">
        <v>312</v>
      </c>
      <c r="D204" s="7" t="s">
        <v>302</v>
      </c>
      <c r="E204" s="7" t="s">
        <v>51</v>
      </c>
      <c r="F204" s="8">
        <v>44012</v>
      </c>
    </row>
  </sheetData>
  <autoFilter ref="A2:F204" xr:uid="{00000000-0009-0000-0000-000002000000}"/>
  <mergeCells count="1">
    <mergeCell ref="A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3"/>
  <sheetViews>
    <sheetView workbookViewId="0">
      <selection activeCell="B2" sqref="B1:B1048576"/>
    </sheetView>
  </sheetViews>
  <sheetFormatPr defaultColWidth="9.1796875" defaultRowHeight="14.5" x14ac:dyDescent="0.35"/>
  <cols>
    <col min="1" max="1" width="8.26953125" style="7" bestFit="1" customWidth="1"/>
    <col min="2" max="2" width="11" style="12" bestFit="1" customWidth="1"/>
    <col min="3" max="3" width="47" style="7" bestFit="1" customWidth="1"/>
    <col min="4" max="4" width="40" style="7" bestFit="1" customWidth="1"/>
    <col min="5" max="5" width="49" style="7" bestFit="1" customWidth="1"/>
    <col min="6" max="6" width="10.7265625" style="7" bestFit="1" customWidth="1"/>
    <col min="7" max="16384" width="9.1796875" style="7"/>
  </cols>
  <sheetData>
    <row r="1" spans="1:6" x14ac:dyDescent="0.35">
      <c r="A1" s="16" t="s">
        <v>382</v>
      </c>
      <c r="B1" s="16"/>
      <c r="C1" s="16"/>
      <c r="D1" s="16"/>
      <c r="E1" s="16"/>
      <c r="F1" s="16"/>
    </row>
    <row r="2" spans="1:6" ht="29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6" t="s">
        <v>5</v>
      </c>
    </row>
    <row r="3" spans="1:6" x14ac:dyDescent="0.35">
      <c r="A3" s="7">
        <v>5086552</v>
      </c>
      <c r="B3" s="12">
        <v>4910.71</v>
      </c>
      <c r="C3" s="7" t="s">
        <v>175</v>
      </c>
      <c r="D3" s="7" t="s">
        <v>24</v>
      </c>
      <c r="E3" s="7" t="s">
        <v>25</v>
      </c>
      <c r="F3" s="8">
        <f>VLOOKUP(A3,'[2]Payments over £250'!A:F,6,FALSE)</f>
        <v>44027</v>
      </c>
    </row>
    <row r="4" spans="1:6" x14ac:dyDescent="0.35">
      <c r="A4" s="7">
        <v>5086552</v>
      </c>
      <c r="B4" s="12">
        <v>16570.32</v>
      </c>
      <c r="C4" s="7" t="s">
        <v>175</v>
      </c>
      <c r="D4" s="7" t="s">
        <v>24</v>
      </c>
      <c r="E4" s="7" t="s">
        <v>25</v>
      </c>
      <c r="F4" s="8">
        <f>VLOOKUP(A4,'[2]Payments over £250'!A:F,6,FALSE)</f>
        <v>44027</v>
      </c>
    </row>
    <row r="5" spans="1:6" x14ac:dyDescent="0.35">
      <c r="A5" s="7">
        <v>5086555</v>
      </c>
      <c r="B5" s="12">
        <v>51360.800000000003</v>
      </c>
      <c r="C5" s="7" t="s">
        <v>23</v>
      </c>
      <c r="D5" s="7" t="s">
        <v>24</v>
      </c>
      <c r="E5" s="7" t="s">
        <v>25</v>
      </c>
      <c r="F5" s="8">
        <f>VLOOKUP(A5,'[2]Payments over £250'!A:F,6,FALSE)</f>
        <v>44027</v>
      </c>
    </row>
    <row r="6" spans="1:6" x14ac:dyDescent="0.35">
      <c r="A6" s="7">
        <v>5085993</v>
      </c>
      <c r="B6" s="12">
        <v>2533.67</v>
      </c>
      <c r="C6" s="7" t="s">
        <v>328</v>
      </c>
      <c r="D6" s="7" t="s">
        <v>35</v>
      </c>
      <c r="E6" s="7" t="s">
        <v>353</v>
      </c>
      <c r="F6" s="8">
        <f>VLOOKUP(A6,'[2]Payments over £250'!A:F,6,FALSE)</f>
        <v>44034</v>
      </c>
    </row>
    <row r="7" spans="1:6" x14ac:dyDescent="0.35">
      <c r="A7" s="7">
        <v>5086486</v>
      </c>
      <c r="B7" s="12">
        <v>1007.22</v>
      </c>
      <c r="C7" s="7" t="s">
        <v>328</v>
      </c>
      <c r="D7" s="7" t="s">
        <v>35</v>
      </c>
      <c r="E7" s="7" t="s">
        <v>353</v>
      </c>
      <c r="F7" s="8">
        <f>VLOOKUP(A7,'[2]Payments over £250'!A:F,6,FALSE)</f>
        <v>44034</v>
      </c>
    </row>
    <row r="8" spans="1:6" x14ac:dyDescent="0.35">
      <c r="A8" s="7">
        <v>5086547</v>
      </c>
      <c r="B8" s="12">
        <v>73134.740000000005</v>
      </c>
      <c r="C8" s="7" t="s">
        <v>175</v>
      </c>
      <c r="D8" s="7" t="s">
        <v>24</v>
      </c>
      <c r="E8" s="7" t="s">
        <v>25</v>
      </c>
      <c r="F8" s="8">
        <f>VLOOKUP(A8,'[2]Payments over £250'!A:F,6,FALSE)</f>
        <v>44034</v>
      </c>
    </row>
    <row r="9" spans="1:6" x14ac:dyDescent="0.35">
      <c r="A9" s="7">
        <v>5086346</v>
      </c>
      <c r="B9" s="12">
        <v>250</v>
      </c>
      <c r="C9" s="7" t="s">
        <v>354</v>
      </c>
      <c r="D9" s="7" t="s">
        <v>355</v>
      </c>
      <c r="E9" s="7" t="s">
        <v>344</v>
      </c>
      <c r="F9" s="8">
        <f>VLOOKUP(A9,'[2]Payments over £250'!A:F,6,FALSE)</f>
        <v>44020</v>
      </c>
    </row>
    <row r="10" spans="1:6" x14ac:dyDescent="0.35">
      <c r="A10" s="7">
        <v>5085767</v>
      </c>
      <c r="B10" s="12">
        <v>7500</v>
      </c>
      <c r="C10" s="7" t="s">
        <v>175</v>
      </c>
      <c r="D10" s="7" t="s">
        <v>35</v>
      </c>
      <c r="E10" s="7" t="s">
        <v>304</v>
      </c>
      <c r="F10" s="8">
        <f>VLOOKUP(A10,'[2]Payments over £250'!A:F,6,FALSE)</f>
        <v>44041</v>
      </c>
    </row>
    <row r="11" spans="1:6" x14ac:dyDescent="0.35">
      <c r="A11" s="7">
        <v>5085713</v>
      </c>
      <c r="B11" s="12">
        <v>826.52</v>
      </c>
      <c r="C11" s="7" t="s">
        <v>328</v>
      </c>
      <c r="D11" s="7" t="s">
        <v>35</v>
      </c>
      <c r="E11" s="7" t="s">
        <v>304</v>
      </c>
      <c r="F11" s="8">
        <f>VLOOKUP(A11,'[2]Payments over £250'!A:F,6,FALSE)</f>
        <v>44034</v>
      </c>
    </row>
    <row r="12" spans="1:6" x14ac:dyDescent="0.35">
      <c r="A12" s="7">
        <v>5086748</v>
      </c>
      <c r="B12" s="12">
        <v>7000</v>
      </c>
      <c r="C12" s="7" t="s">
        <v>260</v>
      </c>
      <c r="D12" s="7" t="s">
        <v>35</v>
      </c>
      <c r="E12" s="7" t="s">
        <v>304</v>
      </c>
      <c r="F12" s="8">
        <f>VLOOKUP(A12,'[2]Payments over £250'!A:F,6,FALSE)</f>
        <v>44034</v>
      </c>
    </row>
    <row r="13" spans="1:6" x14ac:dyDescent="0.35">
      <c r="A13" s="7">
        <v>5086401</v>
      </c>
      <c r="B13" s="12">
        <v>450.5</v>
      </c>
      <c r="C13" s="7" t="s">
        <v>64</v>
      </c>
      <c r="D13" s="7" t="s">
        <v>65</v>
      </c>
      <c r="E13" s="7" t="s">
        <v>8</v>
      </c>
      <c r="F13" s="8">
        <f>VLOOKUP(A13,'[2]Payments over £250'!A:F,6,FALSE)</f>
        <v>44020</v>
      </c>
    </row>
    <row r="14" spans="1:6" x14ac:dyDescent="0.35">
      <c r="A14" s="7">
        <v>5086401</v>
      </c>
      <c r="B14" s="12">
        <v>186.8</v>
      </c>
      <c r="C14" s="7" t="s">
        <v>64</v>
      </c>
      <c r="D14" s="7" t="s">
        <v>65</v>
      </c>
      <c r="E14" s="7" t="s">
        <v>8</v>
      </c>
      <c r="F14" s="8">
        <f>VLOOKUP(A14,'[2]Payments over £250'!A:F,6,FALSE)</f>
        <v>44020</v>
      </c>
    </row>
    <row r="15" spans="1:6" x14ac:dyDescent="0.35">
      <c r="A15" s="7">
        <v>5086294</v>
      </c>
      <c r="B15" s="12">
        <v>1350</v>
      </c>
      <c r="C15" s="7" t="s">
        <v>175</v>
      </c>
      <c r="D15" s="7" t="s">
        <v>165</v>
      </c>
      <c r="E15" s="7" t="s">
        <v>16</v>
      </c>
      <c r="F15" s="8">
        <f>VLOOKUP(A15,'[2]Payments over £250'!A:F,6,FALSE)</f>
        <v>44013</v>
      </c>
    </row>
    <row r="16" spans="1:6" x14ac:dyDescent="0.35">
      <c r="A16" s="7">
        <v>5086904</v>
      </c>
      <c r="B16" s="12">
        <v>907.04</v>
      </c>
      <c r="C16" s="7" t="s">
        <v>176</v>
      </c>
      <c r="D16" s="7" t="s">
        <v>73</v>
      </c>
      <c r="E16" s="7" t="s">
        <v>34</v>
      </c>
      <c r="F16" s="8">
        <f>VLOOKUP(A16,'[2]Payments over £250'!A:F,6,FALSE)</f>
        <v>44041</v>
      </c>
    </row>
    <row r="17" spans="1:6" x14ac:dyDescent="0.35">
      <c r="A17" s="7">
        <v>5086844</v>
      </c>
      <c r="B17" s="12">
        <v>1009.45</v>
      </c>
      <c r="C17" s="7" t="s">
        <v>33</v>
      </c>
      <c r="D17" s="7" t="s">
        <v>165</v>
      </c>
      <c r="E17" s="7" t="s">
        <v>16</v>
      </c>
      <c r="F17" s="8">
        <f>VLOOKUP(A17,'[2]Payments over £250'!A:F,6,FALSE)</f>
        <v>44034</v>
      </c>
    </row>
    <row r="18" spans="1:6" x14ac:dyDescent="0.35">
      <c r="A18" s="7">
        <v>5086335</v>
      </c>
      <c r="B18" s="12">
        <v>743.6</v>
      </c>
      <c r="C18" s="7" t="s">
        <v>46</v>
      </c>
      <c r="D18" s="7" t="s">
        <v>47</v>
      </c>
      <c r="E18" s="7" t="s">
        <v>8</v>
      </c>
      <c r="F18" s="8">
        <f>VLOOKUP(A18,'[2]Payments over £250'!A:F,6,FALSE)</f>
        <v>44027</v>
      </c>
    </row>
    <row r="19" spans="1:6" x14ac:dyDescent="0.35">
      <c r="A19" s="7">
        <v>5086653</v>
      </c>
      <c r="B19" s="12">
        <v>3579.49</v>
      </c>
      <c r="C19" s="7" t="s">
        <v>200</v>
      </c>
      <c r="D19" s="7" t="s">
        <v>165</v>
      </c>
      <c r="E19" s="7" t="s">
        <v>34</v>
      </c>
      <c r="F19" s="8">
        <f>VLOOKUP(A19,'[2]Payments over £250'!A:F,6,FALSE)</f>
        <v>44041</v>
      </c>
    </row>
    <row r="20" spans="1:6" x14ac:dyDescent="0.35">
      <c r="A20" s="7">
        <v>5086557</v>
      </c>
      <c r="B20" s="12">
        <v>3712</v>
      </c>
      <c r="C20" s="7" t="s">
        <v>318</v>
      </c>
      <c r="D20" s="7" t="s">
        <v>165</v>
      </c>
      <c r="E20" s="7" t="s">
        <v>34</v>
      </c>
      <c r="F20" s="8">
        <f>VLOOKUP(A20,'[2]Payments over £250'!A:F,6,FALSE)</f>
        <v>44027</v>
      </c>
    </row>
    <row r="21" spans="1:6" x14ac:dyDescent="0.35">
      <c r="A21" s="7">
        <v>5086561</v>
      </c>
      <c r="B21" s="12">
        <v>947.97</v>
      </c>
      <c r="C21" s="7" t="s">
        <v>176</v>
      </c>
      <c r="D21" s="7" t="s">
        <v>73</v>
      </c>
      <c r="E21" s="7" t="s">
        <v>34</v>
      </c>
      <c r="F21" s="8">
        <f>VLOOKUP(A21,'[2]Payments over £250'!A:F,6,FALSE)</f>
        <v>44027</v>
      </c>
    </row>
    <row r="22" spans="1:6" x14ac:dyDescent="0.35">
      <c r="A22" s="7">
        <v>5086287</v>
      </c>
      <c r="B22" s="12">
        <v>4461.03</v>
      </c>
      <c r="C22" s="7" t="s">
        <v>199</v>
      </c>
      <c r="D22" s="7" t="s">
        <v>165</v>
      </c>
      <c r="E22" s="7" t="s">
        <v>34</v>
      </c>
      <c r="F22" s="8">
        <f>VLOOKUP(A22,'[2]Payments over £250'!A:F,6,FALSE)</f>
        <v>44020</v>
      </c>
    </row>
    <row r="23" spans="1:6" x14ac:dyDescent="0.35">
      <c r="A23" s="7">
        <v>5086545</v>
      </c>
      <c r="B23" s="12">
        <v>11117.8</v>
      </c>
      <c r="C23" s="7" t="s">
        <v>175</v>
      </c>
      <c r="D23" s="7" t="s">
        <v>165</v>
      </c>
      <c r="E23" s="7" t="s">
        <v>34</v>
      </c>
      <c r="F23" s="8">
        <f>VLOOKUP(A23,'[2]Payments over £250'!A:F,6,FALSE)</f>
        <v>44027</v>
      </c>
    </row>
    <row r="24" spans="1:6" x14ac:dyDescent="0.35">
      <c r="A24" s="7">
        <v>5086954</v>
      </c>
      <c r="B24" s="12">
        <v>280</v>
      </c>
      <c r="C24" s="7" t="s">
        <v>356</v>
      </c>
      <c r="D24" s="7" t="s">
        <v>73</v>
      </c>
      <c r="E24" s="7" t="s">
        <v>8</v>
      </c>
      <c r="F24" s="8">
        <f>VLOOKUP(A24,'[2]Payments over £250'!A:F,6,FALSE)</f>
        <v>44041</v>
      </c>
    </row>
    <row r="25" spans="1:6" x14ac:dyDescent="0.35">
      <c r="A25" s="7">
        <v>5086552</v>
      </c>
      <c r="B25" s="12">
        <v>32050.42</v>
      </c>
      <c r="C25" s="7" t="s">
        <v>175</v>
      </c>
      <c r="D25" s="7" t="s">
        <v>165</v>
      </c>
      <c r="E25" s="7" t="s">
        <v>56</v>
      </c>
      <c r="F25" s="8">
        <f>VLOOKUP(A25,'[2]Payments over £250'!A:F,6,FALSE)</f>
        <v>44027</v>
      </c>
    </row>
    <row r="26" spans="1:6" x14ac:dyDescent="0.35">
      <c r="A26" s="7">
        <v>5086552</v>
      </c>
      <c r="B26" s="12">
        <v>7604.63</v>
      </c>
      <c r="C26" s="7" t="s">
        <v>175</v>
      </c>
      <c r="D26" s="7" t="s">
        <v>165</v>
      </c>
      <c r="E26" s="7" t="s">
        <v>56</v>
      </c>
      <c r="F26" s="8">
        <f>VLOOKUP(A26,'[2]Payments over £250'!A:F,6,FALSE)</f>
        <v>44027</v>
      </c>
    </row>
    <row r="27" spans="1:6" x14ac:dyDescent="0.35">
      <c r="A27" s="7">
        <v>5086552</v>
      </c>
      <c r="B27" s="12">
        <v>6686.96</v>
      </c>
      <c r="C27" s="7" t="s">
        <v>175</v>
      </c>
      <c r="D27" s="7" t="s">
        <v>165</v>
      </c>
      <c r="E27" s="7" t="s">
        <v>56</v>
      </c>
      <c r="F27" s="8">
        <f>VLOOKUP(A27,'[2]Payments over £250'!A:F,6,FALSE)</f>
        <v>44027</v>
      </c>
    </row>
    <row r="28" spans="1:6" x14ac:dyDescent="0.35">
      <c r="A28" s="7">
        <v>5086905</v>
      </c>
      <c r="B28" s="12">
        <v>1747.85</v>
      </c>
      <c r="C28" s="7" t="s">
        <v>176</v>
      </c>
      <c r="D28" s="7" t="s">
        <v>73</v>
      </c>
      <c r="E28" s="7" t="s">
        <v>34</v>
      </c>
      <c r="F28" s="8">
        <f>VLOOKUP(A28,'[2]Payments over £250'!A:F,6,FALSE)</f>
        <v>44041</v>
      </c>
    </row>
    <row r="29" spans="1:6" x14ac:dyDescent="0.35">
      <c r="A29" s="7">
        <v>5086558</v>
      </c>
      <c r="B29" s="12">
        <v>1747.85</v>
      </c>
      <c r="C29" s="7" t="s">
        <v>176</v>
      </c>
      <c r="D29" s="7" t="s">
        <v>73</v>
      </c>
      <c r="E29" s="7" t="s">
        <v>34</v>
      </c>
      <c r="F29" s="8">
        <f>VLOOKUP(A29,'[2]Payments over £250'!A:F,6,FALSE)</f>
        <v>44041</v>
      </c>
    </row>
    <row r="30" spans="1:6" x14ac:dyDescent="0.35">
      <c r="A30" s="7">
        <v>5086559</v>
      </c>
      <c r="B30" s="12">
        <v>1492.89</v>
      </c>
      <c r="C30" s="7" t="s">
        <v>176</v>
      </c>
      <c r="D30" s="7" t="s">
        <v>73</v>
      </c>
      <c r="E30" s="7" t="s">
        <v>34</v>
      </c>
      <c r="F30" s="8">
        <f>VLOOKUP(A30,'[2]Payments over £250'!A:F,6,FALSE)</f>
        <v>44041</v>
      </c>
    </row>
    <row r="31" spans="1:6" x14ac:dyDescent="0.35">
      <c r="A31" s="7">
        <v>5086560</v>
      </c>
      <c r="B31" s="12">
        <v>1747.85</v>
      </c>
      <c r="C31" s="7" t="s">
        <v>176</v>
      </c>
      <c r="D31" s="7" t="s">
        <v>73</v>
      </c>
      <c r="E31" s="7" t="s">
        <v>34</v>
      </c>
      <c r="F31" s="8">
        <f>VLOOKUP(A31,'[2]Payments over £250'!A:F,6,FALSE)</f>
        <v>44041</v>
      </c>
    </row>
    <row r="32" spans="1:6" x14ac:dyDescent="0.35">
      <c r="A32" s="7">
        <v>5086286</v>
      </c>
      <c r="B32" s="12">
        <v>26476.560000000001</v>
      </c>
      <c r="C32" s="7" t="s">
        <v>23</v>
      </c>
      <c r="D32" s="7" t="s">
        <v>165</v>
      </c>
      <c r="E32" s="7" t="s">
        <v>34</v>
      </c>
      <c r="F32" s="8">
        <f>VLOOKUP(A32,'[2]Payments over £250'!A:F,6,FALSE)</f>
        <v>44013</v>
      </c>
    </row>
    <row r="33" spans="1:6" x14ac:dyDescent="0.35">
      <c r="A33" s="7">
        <v>5086505</v>
      </c>
      <c r="B33" s="12">
        <v>67297.23</v>
      </c>
      <c r="C33" s="7" t="s">
        <v>74</v>
      </c>
      <c r="D33" s="7" t="s">
        <v>75</v>
      </c>
      <c r="E33" s="7" t="s">
        <v>76</v>
      </c>
      <c r="F33" s="8">
        <f>VLOOKUP(A33,'[2]Payments over £250'!A:F,6,FALSE)</f>
        <v>44027</v>
      </c>
    </row>
    <row r="34" spans="1:6" x14ac:dyDescent="0.35">
      <c r="A34" s="7">
        <v>5086556</v>
      </c>
      <c r="B34" s="12">
        <v>27797.06</v>
      </c>
      <c r="C34" s="7" t="s">
        <v>23</v>
      </c>
      <c r="D34" s="7" t="s">
        <v>165</v>
      </c>
      <c r="E34" s="7" t="s">
        <v>34</v>
      </c>
      <c r="F34" s="8">
        <f>VLOOKUP(A34,'[2]Payments over £250'!A:F,6,FALSE)</f>
        <v>44027</v>
      </c>
    </row>
    <row r="35" spans="1:6" x14ac:dyDescent="0.35">
      <c r="A35" s="7">
        <v>5086740</v>
      </c>
      <c r="B35" s="12">
        <v>666</v>
      </c>
      <c r="C35" s="7" t="s">
        <v>64</v>
      </c>
      <c r="D35" s="7" t="s">
        <v>65</v>
      </c>
      <c r="E35" s="7" t="s">
        <v>56</v>
      </c>
      <c r="F35" s="8">
        <f>VLOOKUP(A35,'[2]Payments over £250'!A:F,6,FALSE)</f>
        <v>44034</v>
      </c>
    </row>
    <row r="36" spans="1:6" x14ac:dyDescent="0.35">
      <c r="A36" s="7">
        <v>5086546</v>
      </c>
      <c r="B36" s="12">
        <v>19373.2</v>
      </c>
      <c r="C36" s="7" t="s">
        <v>175</v>
      </c>
      <c r="D36" s="7" t="s">
        <v>165</v>
      </c>
      <c r="E36" s="7" t="s">
        <v>56</v>
      </c>
      <c r="F36" s="8">
        <f>VLOOKUP(A36,'[2]Payments over £250'!A:F,6,FALSE)</f>
        <v>44034</v>
      </c>
    </row>
    <row r="37" spans="1:6" x14ac:dyDescent="0.35">
      <c r="A37" s="7">
        <v>5085820</v>
      </c>
      <c r="B37" s="12">
        <v>350</v>
      </c>
      <c r="C37" s="7" t="s">
        <v>357</v>
      </c>
      <c r="D37" s="7" t="s">
        <v>358</v>
      </c>
      <c r="E37" s="7" t="s">
        <v>12</v>
      </c>
      <c r="F37" s="8">
        <f>VLOOKUP(A37,'[2]Payments over £250'!A:F,6,FALSE)</f>
        <v>44027</v>
      </c>
    </row>
    <row r="38" spans="1:6" x14ac:dyDescent="0.35">
      <c r="A38" s="7">
        <v>5086901</v>
      </c>
      <c r="B38" s="12">
        <v>307.44</v>
      </c>
      <c r="C38" s="7" t="s">
        <v>270</v>
      </c>
      <c r="D38" s="7" t="s">
        <v>300</v>
      </c>
      <c r="E38" s="7" t="s">
        <v>39</v>
      </c>
      <c r="F38" s="8">
        <f>VLOOKUP(A38,'[2]Payments over £250'!A:F,6,FALSE)</f>
        <v>44041</v>
      </c>
    </row>
    <row r="39" spans="1:6" x14ac:dyDescent="0.35">
      <c r="A39" s="7">
        <v>5086177</v>
      </c>
      <c r="B39" s="12">
        <v>350</v>
      </c>
      <c r="C39" s="7" t="s">
        <v>264</v>
      </c>
      <c r="D39" s="7" t="s">
        <v>7</v>
      </c>
      <c r="E39" s="7" t="s">
        <v>16</v>
      </c>
      <c r="F39" s="8">
        <f>VLOOKUP(A39,'[2]Payments over £250'!A:F,6,FALSE)</f>
        <v>44013</v>
      </c>
    </row>
    <row r="40" spans="1:6" x14ac:dyDescent="0.35">
      <c r="A40" s="7">
        <v>5086294</v>
      </c>
      <c r="B40" s="12">
        <v>19811</v>
      </c>
      <c r="C40" s="7" t="s">
        <v>175</v>
      </c>
      <c r="D40" s="7" t="s">
        <v>7</v>
      </c>
      <c r="E40" s="7" t="s">
        <v>32</v>
      </c>
      <c r="F40" s="8">
        <f>VLOOKUP(A40,'[2]Payments over £250'!A:F,6,FALSE)</f>
        <v>44013</v>
      </c>
    </row>
    <row r="41" spans="1:6" x14ac:dyDescent="0.35">
      <c r="A41" s="7">
        <v>5086902</v>
      </c>
      <c r="B41" s="12">
        <v>307.44</v>
      </c>
      <c r="C41" s="7" t="s">
        <v>270</v>
      </c>
      <c r="D41" s="7" t="s">
        <v>300</v>
      </c>
      <c r="E41" s="7" t="s">
        <v>39</v>
      </c>
      <c r="F41" s="8">
        <f>VLOOKUP(A41,'[2]Payments over £250'!A:F,6,FALSE)</f>
        <v>44041</v>
      </c>
    </row>
    <row r="42" spans="1:6" x14ac:dyDescent="0.35">
      <c r="A42" s="7">
        <v>5086725</v>
      </c>
      <c r="B42" s="12">
        <v>307.44</v>
      </c>
      <c r="C42" s="7" t="s">
        <v>270</v>
      </c>
      <c r="D42" s="7" t="s">
        <v>300</v>
      </c>
      <c r="E42" s="7" t="s">
        <v>39</v>
      </c>
      <c r="F42" s="8">
        <f>VLOOKUP(A42,'[2]Payments over £250'!A:F,6,FALSE)</f>
        <v>44034</v>
      </c>
    </row>
    <row r="43" spans="1:6" x14ac:dyDescent="0.35">
      <c r="A43" s="7">
        <v>5086294</v>
      </c>
      <c r="B43" s="12">
        <v>17227.009999999998</v>
      </c>
      <c r="C43" s="7" t="s">
        <v>175</v>
      </c>
      <c r="D43" s="7" t="s">
        <v>7</v>
      </c>
      <c r="E43" s="7" t="s">
        <v>16</v>
      </c>
      <c r="F43" s="8">
        <f>VLOOKUP(A43,'[2]Payments over £250'!A:F,6,FALSE)</f>
        <v>44013</v>
      </c>
    </row>
    <row r="44" spans="1:6" x14ac:dyDescent="0.35">
      <c r="A44" s="7">
        <v>5086294</v>
      </c>
      <c r="B44" s="12">
        <v>5000</v>
      </c>
      <c r="C44" s="7" t="s">
        <v>175</v>
      </c>
      <c r="D44" s="7" t="s">
        <v>7</v>
      </c>
      <c r="E44" s="7" t="s">
        <v>32</v>
      </c>
      <c r="F44" s="8">
        <f>VLOOKUP(A44,'[2]Payments over £250'!A:F,6,FALSE)</f>
        <v>44013</v>
      </c>
    </row>
    <row r="45" spans="1:6" x14ac:dyDescent="0.35">
      <c r="A45" s="7">
        <v>5086294</v>
      </c>
      <c r="B45" s="12">
        <v>5495</v>
      </c>
      <c r="C45" s="7" t="s">
        <v>175</v>
      </c>
      <c r="D45" s="7" t="s">
        <v>22</v>
      </c>
      <c r="E45" s="7" t="s">
        <v>12</v>
      </c>
      <c r="F45" s="8">
        <f>VLOOKUP(A45,'[2]Payments over £250'!A:F,6,FALSE)</f>
        <v>44013</v>
      </c>
    </row>
    <row r="46" spans="1:6" x14ac:dyDescent="0.35">
      <c r="A46" s="7">
        <v>5086726</v>
      </c>
      <c r="B46" s="12">
        <v>307.44</v>
      </c>
      <c r="C46" s="7" t="s">
        <v>270</v>
      </c>
      <c r="D46" s="7" t="s">
        <v>300</v>
      </c>
      <c r="E46" s="7" t="s">
        <v>39</v>
      </c>
      <c r="F46" s="8">
        <f>VLOOKUP(A46,'[2]Payments over £250'!A:F,6,FALSE)</f>
        <v>44034</v>
      </c>
    </row>
    <row r="47" spans="1:6" x14ac:dyDescent="0.35">
      <c r="A47" s="7">
        <v>5086727</v>
      </c>
      <c r="B47" s="12">
        <v>307.44</v>
      </c>
      <c r="C47" s="7" t="s">
        <v>270</v>
      </c>
      <c r="D47" s="7" t="s">
        <v>300</v>
      </c>
      <c r="E47" s="7" t="s">
        <v>39</v>
      </c>
      <c r="F47" s="8">
        <f>VLOOKUP(A47,'[2]Payments over £250'!A:F,6,FALSE)</f>
        <v>44034</v>
      </c>
    </row>
    <row r="48" spans="1:6" x14ac:dyDescent="0.35">
      <c r="A48" s="7">
        <v>5086747</v>
      </c>
      <c r="B48" s="12">
        <v>307.44</v>
      </c>
      <c r="C48" s="7" t="s">
        <v>270</v>
      </c>
      <c r="D48" s="7" t="s">
        <v>300</v>
      </c>
      <c r="E48" s="7" t="s">
        <v>39</v>
      </c>
      <c r="F48" s="8">
        <f>VLOOKUP(A48,'[2]Payments over £250'!A:F,6,FALSE)</f>
        <v>44034</v>
      </c>
    </row>
    <row r="49" spans="1:6" x14ac:dyDescent="0.35">
      <c r="A49" s="7">
        <v>5086724</v>
      </c>
      <c r="B49" s="12">
        <v>480</v>
      </c>
      <c r="C49" s="7" t="s">
        <v>359</v>
      </c>
      <c r="D49" s="7" t="s">
        <v>7</v>
      </c>
      <c r="E49" s="7" t="s">
        <v>16</v>
      </c>
      <c r="F49" s="8">
        <f>VLOOKUP(A49,'[2]Payments over £250'!A:F,6,FALSE)</f>
        <v>44034</v>
      </c>
    </row>
    <row r="50" spans="1:6" x14ac:dyDescent="0.35">
      <c r="A50" s="7">
        <v>5086737</v>
      </c>
      <c r="B50" s="12">
        <v>630.47</v>
      </c>
      <c r="C50" s="7" t="s">
        <v>360</v>
      </c>
      <c r="D50" s="7" t="s">
        <v>7</v>
      </c>
      <c r="E50" s="7" t="s">
        <v>16</v>
      </c>
      <c r="F50" s="8">
        <f>VLOOKUP(A50,'[2]Payments over £250'!A:F,6,FALSE)</f>
        <v>44034</v>
      </c>
    </row>
    <row r="51" spans="1:6" x14ac:dyDescent="0.35">
      <c r="A51" s="7">
        <v>5086468</v>
      </c>
      <c r="B51" s="12">
        <v>576</v>
      </c>
      <c r="C51" s="7" t="s">
        <v>21</v>
      </c>
      <c r="D51" s="7" t="s">
        <v>22</v>
      </c>
      <c r="E51" s="7" t="s">
        <v>16</v>
      </c>
      <c r="F51" s="8">
        <f>VLOOKUP(A51,'[2]Payments over £250'!A:F,6,FALSE)</f>
        <v>44027</v>
      </c>
    </row>
    <row r="52" spans="1:6" x14ac:dyDescent="0.35">
      <c r="A52" s="7">
        <v>5086896</v>
      </c>
      <c r="B52" s="12">
        <v>9595</v>
      </c>
      <c r="C52" s="7" t="s">
        <v>200</v>
      </c>
      <c r="D52" s="7" t="s">
        <v>7</v>
      </c>
      <c r="E52" s="7" t="s">
        <v>16</v>
      </c>
      <c r="F52" s="8">
        <f>VLOOKUP(A52,'[2]Payments over £250'!A:F,6,FALSE)</f>
        <v>44041</v>
      </c>
    </row>
    <row r="53" spans="1:6" x14ac:dyDescent="0.35">
      <c r="A53" s="7">
        <v>5086225</v>
      </c>
      <c r="B53" s="12">
        <v>307.44</v>
      </c>
      <c r="C53" s="7" t="s">
        <v>270</v>
      </c>
      <c r="D53" s="7" t="s">
        <v>300</v>
      </c>
      <c r="E53" s="7" t="s">
        <v>39</v>
      </c>
      <c r="F53" s="8">
        <f>VLOOKUP(A53,'[2]Payments over £250'!A:F,6,FALSE)</f>
        <v>44013</v>
      </c>
    </row>
    <row r="54" spans="1:6" x14ac:dyDescent="0.35">
      <c r="A54" s="7">
        <v>5086226</v>
      </c>
      <c r="B54" s="12">
        <v>307.44</v>
      </c>
      <c r="C54" s="7" t="s">
        <v>270</v>
      </c>
      <c r="D54" s="7" t="s">
        <v>300</v>
      </c>
      <c r="E54" s="7" t="s">
        <v>39</v>
      </c>
      <c r="F54" s="8">
        <f>VLOOKUP(A54,'[2]Payments over £250'!A:F,6,FALSE)</f>
        <v>44013</v>
      </c>
    </row>
    <row r="55" spans="1:6" x14ac:dyDescent="0.35">
      <c r="A55" s="7">
        <v>5086399</v>
      </c>
      <c r="B55" s="12">
        <v>1357.34</v>
      </c>
      <c r="C55" s="7" t="s">
        <v>361</v>
      </c>
      <c r="D55" s="7" t="s">
        <v>7</v>
      </c>
      <c r="E55" s="7" t="s">
        <v>16</v>
      </c>
      <c r="F55" s="8">
        <f>VLOOKUP(A55,'[2]Payments over £250'!A:F,6,FALSE)</f>
        <v>44020</v>
      </c>
    </row>
    <row r="56" spans="1:6" x14ac:dyDescent="0.35">
      <c r="A56" s="7">
        <v>5086455</v>
      </c>
      <c r="B56" s="12">
        <v>800</v>
      </c>
      <c r="C56" s="7" t="s">
        <v>23</v>
      </c>
      <c r="D56" s="7" t="s">
        <v>7</v>
      </c>
      <c r="E56" s="7" t="s">
        <v>16</v>
      </c>
      <c r="F56" s="8">
        <f>VLOOKUP(A56,'[2]Payments over £250'!A:F,6,FALSE)</f>
        <v>44027</v>
      </c>
    </row>
    <row r="57" spans="1:6" x14ac:dyDescent="0.35">
      <c r="A57" s="7">
        <v>5086611</v>
      </c>
      <c r="B57" s="12">
        <v>307.44</v>
      </c>
      <c r="C57" s="7" t="s">
        <v>270</v>
      </c>
      <c r="D57" s="7" t="s">
        <v>300</v>
      </c>
      <c r="E57" s="7" t="s">
        <v>39</v>
      </c>
      <c r="F57" s="8">
        <f>VLOOKUP(A57,'[2]Payments over £250'!A:F,6,FALSE)</f>
        <v>44027</v>
      </c>
    </row>
    <row r="58" spans="1:6" x14ac:dyDescent="0.35">
      <c r="A58" s="7">
        <v>5086612</v>
      </c>
      <c r="B58" s="12">
        <v>307.44</v>
      </c>
      <c r="C58" s="7" t="s">
        <v>270</v>
      </c>
      <c r="D58" s="7" t="s">
        <v>300</v>
      </c>
      <c r="E58" s="7" t="s">
        <v>39</v>
      </c>
      <c r="F58" s="8">
        <f>VLOOKUP(A58,'[2]Payments over £250'!A:F,6,FALSE)</f>
        <v>44027</v>
      </c>
    </row>
    <row r="59" spans="1:6" x14ac:dyDescent="0.35">
      <c r="A59" s="7">
        <v>5086613</v>
      </c>
      <c r="B59" s="12">
        <v>307.44</v>
      </c>
      <c r="C59" s="7" t="s">
        <v>270</v>
      </c>
      <c r="D59" s="7" t="s">
        <v>300</v>
      </c>
      <c r="E59" s="7" t="s">
        <v>39</v>
      </c>
      <c r="F59" s="8">
        <f>VLOOKUP(A59,'[2]Payments over £250'!A:F,6,FALSE)</f>
        <v>44027</v>
      </c>
    </row>
    <row r="60" spans="1:6" x14ac:dyDescent="0.35">
      <c r="A60" s="7">
        <v>5086740</v>
      </c>
      <c r="B60" s="12">
        <v>222</v>
      </c>
      <c r="C60" s="7" t="s">
        <v>64</v>
      </c>
      <c r="D60" s="7" t="s">
        <v>7</v>
      </c>
      <c r="E60" s="7" t="s">
        <v>16</v>
      </c>
      <c r="F60" s="8">
        <f>VLOOKUP(A60,'[2]Payments over £250'!A:F,6,FALSE)</f>
        <v>44034</v>
      </c>
    </row>
    <row r="61" spans="1:6" x14ac:dyDescent="0.35">
      <c r="A61" s="7">
        <v>5086550</v>
      </c>
      <c r="B61" s="12">
        <v>4669</v>
      </c>
      <c r="C61" s="7" t="s">
        <v>187</v>
      </c>
      <c r="D61" s="7" t="s">
        <v>42</v>
      </c>
      <c r="E61" s="7" t="s">
        <v>62</v>
      </c>
      <c r="F61" s="8">
        <f>VLOOKUP(A61,'[2]Payments over £250'!A:F,6,FALSE)</f>
        <v>44027</v>
      </c>
    </row>
    <row r="62" spans="1:6" x14ac:dyDescent="0.35">
      <c r="A62" s="7">
        <v>5086554</v>
      </c>
      <c r="B62" s="12">
        <v>609.95000000000005</v>
      </c>
      <c r="C62" s="7" t="s">
        <v>247</v>
      </c>
      <c r="D62" s="7" t="s">
        <v>42</v>
      </c>
      <c r="E62" s="7" t="s">
        <v>62</v>
      </c>
      <c r="F62" s="8">
        <f>VLOOKUP(A62,'[2]Payments over £250'!A:F,6,FALSE)</f>
        <v>44027</v>
      </c>
    </row>
    <row r="63" spans="1:6" x14ac:dyDescent="0.35">
      <c r="A63" s="7">
        <v>5086586</v>
      </c>
      <c r="B63" s="12">
        <v>396</v>
      </c>
      <c r="C63" s="7" t="s">
        <v>362</v>
      </c>
      <c r="D63" s="7" t="s">
        <v>42</v>
      </c>
      <c r="E63" s="7" t="s">
        <v>110</v>
      </c>
      <c r="F63" s="8">
        <f>VLOOKUP(A63,'[2]Payments over £250'!A:F,6,FALSE)</f>
        <v>44034</v>
      </c>
    </row>
    <row r="64" spans="1:6" x14ac:dyDescent="0.35">
      <c r="A64" s="7">
        <v>5086615</v>
      </c>
      <c r="B64" s="12">
        <v>335</v>
      </c>
      <c r="C64" s="7" t="s">
        <v>247</v>
      </c>
      <c r="D64" s="7" t="s">
        <v>42</v>
      </c>
      <c r="E64" s="7" t="s">
        <v>67</v>
      </c>
      <c r="F64" s="8">
        <f>VLOOKUP(A64,'[2]Payments over £250'!A:F,6,FALSE)</f>
        <v>44034</v>
      </c>
    </row>
    <row r="65" spans="1:6" x14ac:dyDescent="0.35">
      <c r="A65" s="7">
        <v>5086551</v>
      </c>
      <c r="B65" s="12">
        <v>660</v>
      </c>
      <c r="C65" s="7" t="s">
        <v>187</v>
      </c>
      <c r="D65" s="7" t="s">
        <v>42</v>
      </c>
      <c r="E65" s="7" t="s">
        <v>62</v>
      </c>
      <c r="F65" s="8">
        <f>VLOOKUP(A65,'[2]Payments over £250'!A:F,6,FALSE)</f>
        <v>44027</v>
      </c>
    </row>
    <row r="66" spans="1:6" x14ac:dyDescent="0.35">
      <c r="A66" s="7">
        <v>5086562</v>
      </c>
      <c r="B66" s="12">
        <v>495</v>
      </c>
      <c r="C66" s="7" t="s">
        <v>247</v>
      </c>
      <c r="D66" s="7" t="s">
        <v>42</v>
      </c>
      <c r="E66" s="7" t="s">
        <v>62</v>
      </c>
      <c r="F66" s="8">
        <f>VLOOKUP(A66,'[2]Payments over £250'!A:F,6,FALSE)</f>
        <v>44027</v>
      </c>
    </row>
    <row r="67" spans="1:6" x14ac:dyDescent="0.35">
      <c r="A67" s="7">
        <v>5086909</v>
      </c>
      <c r="B67" s="12">
        <v>2000</v>
      </c>
      <c r="C67" s="7" t="s">
        <v>333</v>
      </c>
      <c r="D67" s="7" t="s">
        <v>42</v>
      </c>
      <c r="E67" s="7" t="s">
        <v>335</v>
      </c>
      <c r="F67" s="8">
        <f>VLOOKUP(A67,'[2]Payments over £250'!A:F,6,FALSE)</f>
        <v>44041</v>
      </c>
    </row>
    <row r="68" spans="1:6" x14ac:dyDescent="0.35">
      <c r="A68" s="7">
        <v>5086976</v>
      </c>
      <c r="B68" s="12">
        <v>16.940000000000001</v>
      </c>
      <c r="C68" s="7" t="s">
        <v>312</v>
      </c>
      <c r="D68" s="7" t="s">
        <v>302</v>
      </c>
      <c r="E68" s="7" t="s">
        <v>51</v>
      </c>
      <c r="F68" s="8">
        <f>VLOOKUP(A68,'[2]Payments over £250'!A:F,6,FALSE)</f>
        <v>44041</v>
      </c>
    </row>
    <row r="69" spans="1:6" x14ac:dyDescent="0.35">
      <c r="A69" s="7">
        <v>5086976</v>
      </c>
      <c r="B69" s="12">
        <v>4.43</v>
      </c>
      <c r="C69" s="7" t="s">
        <v>312</v>
      </c>
      <c r="D69" s="7" t="s">
        <v>302</v>
      </c>
      <c r="E69" s="7" t="s">
        <v>51</v>
      </c>
      <c r="F69" s="8">
        <f>VLOOKUP(A69,'[2]Payments over £250'!A:F,6,FALSE)</f>
        <v>44041</v>
      </c>
    </row>
    <row r="70" spans="1:6" x14ac:dyDescent="0.35">
      <c r="A70" s="7">
        <v>5086755</v>
      </c>
      <c r="B70" s="12">
        <v>1149</v>
      </c>
      <c r="C70" s="7" t="s">
        <v>60</v>
      </c>
      <c r="D70" s="7" t="s">
        <v>108</v>
      </c>
      <c r="E70" s="7" t="s">
        <v>109</v>
      </c>
      <c r="F70" s="8">
        <f>VLOOKUP(A70,'[2]Payments over £250'!A:F,6,FALSE)</f>
        <v>44034</v>
      </c>
    </row>
    <row r="71" spans="1:6" x14ac:dyDescent="0.35">
      <c r="A71" s="7">
        <v>5086976</v>
      </c>
      <c r="B71" s="12">
        <v>16.829999999999998</v>
      </c>
      <c r="C71" s="7" t="s">
        <v>312</v>
      </c>
      <c r="D71" s="7" t="s">
        <v>302</v>
      </c>
      <c r="E71" s="7" t="s">
        <v>51</v>
      </c>
      <c r="F71" s="8">
        <f>VLOOKUP(A71,'[2]Payments over £250'!A:F,6,FALSE)</f>
        <v>44041</v>
      </c>
    </row>
    <row r="72" spans="1:6" x14ac:dyDescent="0.35">
      <c r="A72" s="7">
        <v>5086976</v>
      </c>
      <c r="B72" s="12">
        <v>118.66</v>
      </c>
      <c r="C72" s="7" t="s">
        <v>312</v>
      </c>
      <c r="D72" s="7" t="s">
        <v>302</v>
      </c>
      <c r="E72" s="7" t="s">
        <v>51</v>
      </c>
      <c r="F72" s="8">
        <f>VLOOKUP(A72,'[2]Payments over £250'!A:F,6,FALSE)</f>
        <v>44041</v>
      </c>
    </row>
    <row r="73" spans="1:6" x14ac:dyDescent="0.35">
      <c r="A73" s="7">
        <v>5086118</v>
      </c>
      <c r="B73" s="12">
        <v>16858.73</v>
      </c>
      <c r="C73" s="7" t="s">
        <v>49</v>
      </c>
      <c r="D73" s="7" t="s">
        <v>50</v>
      </c>
      <c r="E73" s="7" t="s">
        <v>51</v>
      </c>
      <c r="F73" s="8">
        <f>VLOOKUP(A73,'[2]Payments over £250'!A:F,6,FALSE)</f>
        <v>44020</v>
      </c>
    </row>
    <row r="74" spans="1:6" x14ac:dyDescent="0.35">
      <c r="A74" s="7">
        <v>5086976</v>
      </c>
      <c r="B74" s="12">
        <v>62.55</v>
      </c>
      <c r="C74" s="7" t="s">
        <v>312</v>
      </c>
      <c r="D74" s="7" t="s">
        <v>302</v>
      </c>
      <c r="E74" s="7" t="s">
        <v>51</v>
      </c>
      <c r="F74" s="8">
        <f>VLOOKUP(A74,'[2]Payments over £250'!A:F,6,FALSE)</f>
        <v>44041</v>
      </c>
    </row>
    <row r="75" spans="1:6" x14ac:dyDescent="0.35">
      <c r="A75" s="7">
        <v>5086976</v>
      </c>
      <c r="B75" s="12">
        <v>59.17</v>
      </c>
      <c r="C75" s="7" t="s">
        <v>312</v>
      </c>
      <c r="D75" s="7" t="s">
        <v>302</v>
      </c>
      <c r="E75" s="7" t="s">
        <v>51</v>
      </c>
      <c r="F75" s="8">
        <f>VLOOKUP(A75,'[2]Payments over £250'!A:F,6,FALSE)</f>
        <v>44041</v>
      </c>
    </row>
    <row r="76" spans="1:6" x14ac:dyDescent="0.35">
      <c r="A76" s="7">
        <v>5086976</v>
      </c>
      <c r="B76" s="12">
        <v>148.11000000000001</v>
      </c>
      <c r="C76" s="7" t="s">
        <v>312</v>
      </c>
      <c r="D76" s="7" t="s">
        <v>302</v>
      </c>
      <c r="E76" s="7" t="s">
        <v>51</v>
      </c>
      <c r="F76" s="8">
        <f>VLOOKUP(A76,'[2]Payments over £250'!A:F,6,FALSE)</f>
        <v>44041</v>
      </c>
    </row>
    <row r="77" spans="1:6" x14ac:dyDescent="0.35">
      <c r="A77" s="7">
        <v>5086762</v>
      </c>
      <c r="B77" s="12">
        <v>660</v>
      </c>
      <c r="C77" s="7" t="s">
        <v>150</v>
      </c>
      <c r="D77" s="7" t="s">
        <v>160</v>
      </c>
      <c r="E77" s="7" t="s">
        <v>51</v>
      </c>
      <c r="F77" s="8">
        <f>VLOOKUP(A77,'[2]Payments over £250'!A:F,6,FALSE)</f>
        <v>44034</v>
      </c>
    </row>
    <row r="78" spans="1:6" x14ac:dyDescent="0.35">
      <c r="A78" s="7">
        <v>5086784</v>
      </c>
      <c r="B78" s="12">
        <v>1333.33</v>
      </c>
      <c r="C78" s="7" t="s">
        <v>363</v>
      </c>
      <c r="D78" s="7" t="s">
        <v>42</v>
      </c>
      <c r="E78" s="7" t="s">
        <v>61</v>
      </c>
      <c r="F78" s="8">
        <f>VLOOKUP(A78,'[2]Payments over £250'!A:F,6,FALSE)</f>
        <v>44034</v>
      </c>
    </row>
    <row r="79" spans="1:6" x14ac:dyDescent="0.35">
      <c r="A79" s="7">
        <v>5086978</v>
      </c>
      <c r="B79" s="12">
        <v>255.52</v>
      </c>
      <c r="C79" s="7" t="s">
        <v>116</v>
      </c>
      <c r="D79" s="7" t="s">
        <v>38</v>
      </c>
      <c r="E79" s="7" t="s">
        <v>51</v>
      </c>
      <c r="F79" s="8">
        <f>VLOOKUP(A79,'[2]Payments over £250'!A:F,6,FALSE)</f>
        <v>44041</v>
      </c>
    </row>
    <row r="80" spans="1:6" x14ac:dyDescent="0.35">
      <c r="A80" s="7">
        <v>5086899</v>
      </c>
      <c r="B80" s="12">
        <v>700</v>
      </c>
      <c r="C80" s="7" t="s">
        <v>60</v>
      </c>
      <c r="D80" s="7" t="s">
        <v>108</v>
      </c>
      <c r="E80" s="7" t="s">
        <v>109</v>
      </c>
      <c r="F80" s="8">
        <f>VLOOKUP(A80,'[2]Payments over £250'!A:F,6,FALSE)</f>
        <v>44041</v>
      </c>
    </row>
    <row r="81" spans="1:6" x14ac:dyDescent="0.35">
      <c r="A81" s="7">
        <v>5086899</v>
      </c>
      <c r="B81" s="12">
        <v>30</v>
      </c>
      <c r="C81" s="7" t="s">
        <v>60</v>
      </c>
      <c r="D81" s="7" t="s">
        <v>108</v>
      </c>
      <c r="E81" s="7" t="s">
        <v>109</v>
      </c>
      <c r="F81" s="8">
        <f>VLOOKUP(A81,'[2]Payments over £250'!A:F,6,FALSE)</f>
        <v>44041</v>
      </c>
    </row>
    <row r="82" spans="1:6" x14ac:dyDescent="0.35">
      <c r="A82" s="7">
        <v>5086935</v>
      </c>
      <c r="B82" s="12">
        <v>265</v>
      </c>
      <c r="C82" s="7" t="s">
        <v>316</v>
      </c>
      <c r="D82" s="7" t="s">
        <v>297</v>
      </c>
      <c r="E82" s="7" t="s">
        <v>51</v>
      </c>
      <c r="F82" s="8">
        <f>VLOOKUP(A82,'[2]Payments over £250'!A:F,6,FALSE)</f>
        <v>44036</v>
      </c>
    </row>
    <row r="83" spans="1:6" x14ac:dyDescent="0.35">
      <c r="A83" s="7">
        <v>5086221</v>
      </c>
      <c r="B83" s="12">
        <v>533.15</v>
      </c>
      <c r="C83" s="7" t="s">
        <v>60</v>
      </c>
      <c r="D83" s="7" t="s">
        <v>108</v>
      </c>
      <c r="E83" s="7" t="s">
        <v>109</v>
      </c>
      <c r="F83" s="8">
        <f>VLOOKUP(A83,'[2]Payments over £250'!A:F,6,FALSE)</f>
        <v>44013</v>
      </c>
    </row>
    <row r="84" spans="1:6" x14ac:dyDescent="0.35">
      <c r="A84" s="7">
        <v>5086221</v>
      </c>
      <c r="B84" s="12">
        <v>48</v>
      </c>
      <c r="C84" s="7" t="s">
        <v>60</v>
      </c>
      <c r="D84" s="7" t="s">
        <v>108</v>
      </c>
      <c r="E84" s="7" t="s">
        <v>109</v>
      </c>
      <c r="F84" s="8">
        <f>VLOOKUP(A84,'[2]Payments over £250'!A:F,6,FALSE)</f>
        <v>44013</v>
      </c>
    </row>
    <row r="85" spans="1:6" x14ac:dyDescent="0.35">
      <c r="A85" s="7">
        <v>5086744</v>
      </c>
      <c r="B85" s="12">
        <v>503.88</v>
      </c>
      <c r="C85" s="7" t="s">
        <v>121</v>
      </c>
      <c r="D85" s="7" t="s">
        <v>38</v>
      </c>
      <c r="E85" s="7" t="s">
        <v>122</v>
      </c>
      <c r="F85" s="8">
        <f>VLOOKUP(A85,'[2]Payments over £250'!A:F,6,FALSE)</f>
        <v>44041</v>
      </c>
    </row>
    <row r="86" spans="1:6" x14ac:dyDescent="0.35">
      <c r="A86" s="7">
        <v>5086643</v>
      </c>
      <c r="B86" s="12">
        <v>2205.17</v>
      </c>
      <c r="C86" s="7" t="s">
        <v>52</v>
      </c>
      <c r="D86" s="7" t="s">
        <v>42</v>
      </c>
      <c r="E86" s="7" t="s">
        <v>53</v>
      </c>
      <c r="F86" s="8">
        <f>VLOOKUP(A86,'[2]Payments over £250'!A:F,6,FALSE)</f>
        <v>44034</v>
      </c>
    </row>
    <row r="87" spans="1:6" x14ac:dyDescent="0.35">
      <c r="A87" s="7">
        <v>5086278</v>
      </c>
      <c r="B87" s="12">
        <v>450</v>
      </c>
      <c r="C87" s="7" t="s">
        <v>364</v>
      </c>
      <c r="D87" s="7" t="s">
        <v>255</v>
      </c>
      <c r="E87" s="7" t="s">
        <v>8</v>
      </c>
      <c r="F87" s="8">
        <f>VLOOKUP(A87,'[2]Payments over £250'!A:F,6,FALSE)</f>
        <v>44013</v>
      </c>
    </row>
    <row r="88" spans="1:6" x14ac:dyDescent="0.35">
      <c r="A88" s="7">
        <v>5086100</v>
      </c>
      <c r="B88" s="12">
        <v>3750</v>
      </c>
      <c r="C88" s="7" t="s">
        <v>257</v>
      </c>
      <c r="D88" s="7" t="s">
        <v>42</v>
      </c>
      <c r="E88" s="7" t="s">
        <v>44</v>
      </c>
      <c r="F88" s="8">
        <f>VLOOKUP(A88,'[2]Payments over £250'!A:F,6,FALSE)</f>
        <v>44013</v>
      </c>
    </row>
    <row r="89" spans="1:6" x14ac:dyDescent="0.35">
      <c r="A89" s="7">
        <v>5086073</v>
      </c>
      <c r="B89" s="12">
        <v>324</v>
      </c>
      <c r="C89" s="7" t="s">
        <v>168</v>
      </c>
      <c r="D89" s="7" t="s">
        <v>38</v>
      </c>
      <c r="E89" s="7" t="s">
        <v>39</v>
      </c>
      <c r="F89" s="8">
        <f>VLOOKUP(A89,'[2]Payments over £250'!A:F,6,FALSE)</f>
        <v>44013</v>
      </c>
    </row>
    <row r="90" spans="1:6" x14ac:dyDescent="0.35">
      <c r="A90" s="7">
        <v>5086262</v>
      </c>
      <c r="B90" s="12">
        <v>2453.52</v>
      </c>
      <c r="C90" s="7" t="s">
        <v>328</v>
      </c>
      <c r="D90" s="7" t="s">
        <v>42</v>
      </c>
      <c r="E90" s="7" t="s">
        <v>102</v>
      </c>
      <c r="F90" s="8">
        <f>VLOOKUP(A90,'[2]Payments over £250'!A:F,6,FALSE)</f>
        <v>44013</v>
      </c>
    </row>
    <row r="91" spans="1:6" x14ac:dyDescent="0.35">
      <c r="A91" s="7">
        <v>5086259</v>
      </c>
      <c r="B91" s="12">
        <v>400</v>
      </c>
      <c r="C91" s="7" t="s">
        <v>52</v>
      </c>
      <c r="D91" s="7" t="s">
        <v>42</v>
      </c>
      <c r="E91" s="7" t="s">
        <v>53</v>
      </c>
      <c r="F91" s="8">
        <f>VLOOKUP(A91,'[2]Payments over £250'!A:F,6,FALSE)</f>
        <v>44013</v>
      </c>
    </row>
    <row r="92" spans="1:6" x14ac:dyDescent="0.35">
      <c r="A92" s="7">
        <v>5086275</v>
      </c>
      <c r="B92" s="12">
        <v>1429.5</v>
      </c>
      <c r="C92" s="7" t="s">
        <v>365</v>
      </c>
      <c r="D92" s="7" t="s">
        <v>38</v>
      </c>
      <c r="E92" s="7" t="s">
        <v>307</v>
      </c>
      <c r="F92" s="8">
        <f>VLOOKUP(A92,'[2]Payments over £250'!A:F,6,FALSE)</f>
        <v>44013</v>
      </c>
    </row>
    <row r="93" spans="1:6" x14ac:dyDescent="0.35">
      <c r="A93" s="7">
        <v>5086389</v>
      </c>
      <c r="B93" s="12">
        <v>500</v>
      </c>
      <c r="C93" s="7" t="s">
        <v>60</v>
      </c>
      <c r="D93" s="7" t="s">
        <v>108</v>
      </c>
      <c r="E93" s="7" t="s">
        <v>109</v>
      </c>
      <c r="F93" s="8">
        <f>VLOOKUP(A93,'[2]Payments over £250'!A:F,6,FALSE)</f>
        <v>44020</v>
      </c>
    </row>
    <row r="94" spans="1:6" x14ac:dyDescent="0.35">
      <c r="A94" s="7">
        <v>5086400</v>
      </c>
      <c r="B94" s="12">
        <v>360</v>
      </c>
      <c r="C94" s="7" t="s">
        <v>366</v>
      </c>
      <c r="D94" s="7" t="s">
        <v>42</v>
      </c>
      <c r="E94" s="7" t="s">
        <v>8</v>
      </c>
      <c r="F94" s="8">
        <f>VLOOKUP(A94,'[2]Payments over £250'!A:F,6,FALSE)</f>
        <v>44020</v>
      </c>
    </row>
    <row r="95" spans="1:6" x14ac:dyDescent="0.35">
      <c r="A95" s="7">
        <v>5086425</v>
      </c>
      <c r="B95" s="12">
        <v>1981.68</v>
      </c>
      <c r="C95" s="7" t="s">
        <v>367</v>
      </c>
      <c r="D95" s="7" t="s">
        <v>42</v>
      </c>
      <c r="E95" s="7" t="s">
        <v>62</v>
      </c>
      <c r="F95" s="8">
        <f>VLOOKUP(A95,'[2]Payments over £250'!A:F,6,FALSE)</f>
        <v>44020</v>
      </c>
    </row>
    <row r="96" spans="1:6" x14ac:dyDescent="0.35">
      <c r="A96" s="7">
        <v>5086488</v>
      </c>
      <c r="B96" s="12">
        <v>811</v>
      </c>
      <c r="C96" s="7" t="s">
        <v>103</v>
      </c>
      <c r="D96" s="7" t="s">
        <v>42</v>
      </c>
      <c r="E96" s="7" t="s">
        <v>8</v>
      </c>
      <c r="F96" s="8">
        <f>VLOOKUP(A96,'[2]Payments over £250'!A:F,6,FALSE)</f>
        <v>44027</v>
      </c>
    </row>
    <row r="97" spans="1:6" x14ac:dyDescent="0.35">
      <c r="A97" s="7">
        <v>5086480</v>
      </c>
      <c r="B97" s="12">
        <v>3787</v>
      </c>
      <c r="C97" s="7" t="s">
        <v>168</v>
      </c>
      <c r="D97" s="7" t="s">
        <v>38</v>
      </c>
      <c r="E97" s="7" t="s">
        <v>39</v>
      </c>
      <c r="F97" s="8">
        <f>VLOOKUP(A97,'[2]Payments over £250'!A:F,6,FALSE)</f>
        <v>44027</v>
      </c>
    </row>
    <row r="98" spans="1:6" x14ac:dyDescent="0.35">
      <c r="A98" s="7">
        <v>5086553</v>
      </c>
      <c r="B98" s="12">
        <v>682.7</v>
      </c>
      <c r="C98" s="7" t="s">
        <v>368</v>
      </c>
      <c r="D98" s="7" t="s">
        <v>38</v>
      </c>
      <c r="E98" s="7" t="s">
        <v>56</v>
      </c>
      <c r="F98" s="8">
        <f>VLOOKUP(A98,'[2]Payments over £250'!A:F,6,FALSE)</f>
        <v>44027</v>
      </c>
    </row>
    <row r="99" spans="1:6" x14ac:dyDescent="0.35">
      <c r="A99" s="7">
        <v>5086446</v>
      </c>
      <c r="B99" s="12">
        <v>250.72</v>
      </c>
      <c r="C99" s="7" t="s">
        <v>116</v>
      </c>
      <c r="D99" s="7" t="s">
        <v>38</v>
      </c>
      <c r="E99" s="7" t="s">
        <v>51</v>
      </c>
      <c r="F99" s="8">
        <f>VLOOKUP(A99,'[2]Payments over £250'!A:F,6,FALSE)</f>
        <v>44027</v>
      </c>
    </row>
    <row r="100" spans="1:6" x14ac:dyDescent="0.35">
      <c r="A100" s="7">
        <v>5086448</v>
      </c>
      <c r="B100" s="12">
        <v>385</v>
      </c>
      <c r="C100" s="7" t="s">
        <v>116</v>
      </c>
      <c r="D100" s="7" t="s">
        <v>38</v>
      </c>
      <c r="E100" s="7" t="s">
        <v>51</v>
      </c>
      <c r="F100" s="8">
        <f>VLOOKUP(A100,'[2]Payments over £250'!A:F,6,FALSE)</f>
        <v>44027</v>
      </c>
    </row>
    <row r="101" spans="1:6" x14ac:dyDescent="0.35">
      <c r="A101" s="7">
        <v>5086452</v>
      </c>
      <c r="B101" s="12">
        <v>418.42</v>
      </c>
      <c r="C101" s="7" t="s">
        <v>116</v>
      </c>
      <c r="D101" s="7" t="s">
        <v>38</v>
      </c>
      <c r="E101" s="7" t="s">
        <v>51</v>
      </c>
      <c r="F101" s="8">
        <f>VLOOKUP(A101,'[2]Payments over £250'!A:F,6,FALSE)</f>
        <v>44027</v>
      </c>
    </row>
    <row r="102" spans="1:6" x14ac:dyDescent="0.35">
      <c r="A102" s="7">
        <v>5086592</v>
      </c>
      <c r="B102" s="12">
        <v>17803.91</v>
      </c>
      <c r="C102" s="7" t="s">
        <v>49</v>
      </c>
      <c r="D102" s="7" t="s">
        <v>50</v>
      </c>
      <c r="E102" s="7" t="s">
        <v>51</v>
      </c>
      <c r="F102" s="8">
        <f>VLOOKUP(A102,'[2]Payments over £250'!A:F,6,FALSE)</f>
        <v>44027</v>
      </c>
    </row>
    <row r="103" spans="1:6" x14ac:dyDescent="0.35">
      <c r="A103" s="7">
        <v>5086732</v>
      </c>
      <c r="B103" s="12">
        <v>422.46</v>
      </c>
      <c r="C103" s="7" t="s">
        <v>99</v>
      </c>
      <c r="D103" s="7" t="s">
        <v>42</v>
      </c>
      <c r="E103" s="7" t="s">
        <v>8</v>
      </c>
      <c r="F103" s="8">
        <f>VLOOKUP(A103,'[2]Payments over £250'!A:F,6,FALSE)</f>
        <v>44034</v>
      </c>
    </row>
    <row r="104" spans="1:6" x14ac:dyDescent="0.35">
      <c r="A104" s="7">
        <v>5086856</v>
      </c>
      <c r="B104" s="12">
        <v>3391.67</v>
      </c>
      <c r="C104" s="7" t="s">
        <v>217</v>
      </c>
      <c r="D104" s="7" t="s">
        <v>42</v>
      </c>
      <c r="E104" s="7" t="s">
        <v>44</v>
      </c>
      <c r="F104" s="8">
        <f>VLOOKUP(A104,'[2]Payments over £250'!A:F,6,FALSE)</f>
        <v>44034</v>
      </c>
    </row>
    <row r="105" spans="1:6" x14ac:dyDescent="0.35">
      <c r="A105" s="7">
        <v>5086847</v>
      </c>
      <c r="B105" s="12">
        <v>905.08</v>
      </c>
      <c r="C105" s="7" t="s">
        <v>293</v>
      </c>
      <c r="D105" s="7" t="s">
        <v>42</v>
      </c>
      <c r="E105" s="7" t="s">
        <v>44</v>
      </c>
      <c r="F105" s="8">
        <f>VLOOKUP(A105,'[2]Payments over £250'!A:F,6,FALSE)</f>
        <v>44034</v>
      </c>
    </row>
    <row r="106" spans="1:6" x14ac:dyDescent="0.35">
      <c r="A106" s="7">
        <v>5086848</v>
      </c>
      <c r="B106" s="12">
        <v>344.67</v>
      </c>
      <c r="C106" s="7" t="s">
        <v>293</v>
      </c>
      <c r="D106" s="7" t="s">
        <v>42</v>
      </c>
      <c r="E106" s="7" t="s">
        <v>44</v>
      </c>
      <c r="F106" s="8">
        <f>VLOOKUP(A106,'[2]Payments over £250'!A:F,6,FALSE)</f>
        <v>44034</v>
      </c>
    </row>
    <row r="107" spans="1:6" x14ac:dyDescent="0.35">
      <c r="A107" s="7">
        <v>5086801</v>
      </c>
      <c r="B107" s="12">
        <v>1256.5</v>
      </c>
      <c r="C107" s="7" t="s">
        <v>368</v>
      </c>
      <c r="D107" s="7" t="s">
        <v>38</v>
      </c>
      <c r="E107" s="7" t="s">
        <v>56</v>
      </c>
      <c r="F107" s="8">
        <f>VLOOKUP(A107,'[2]Payments over £250'!A:F,6,FALSE)</f>
        <v>44041</v>
      </c>
    </row>
    <row r="108" spans="1:6" x14ac:dyDescent="0.35">
      <c r="A108" s="7">
        <v>5087015</v>
      </c>
      <c r="B108" s="12">
        <v>10562.42</v>
      </c>
      <c r="C108" s="7" t="s">
        <v>145</v>
      </c>
      <c r="D108" s="7" t="s">
        <v>38</v>
      </c>
      <c r="E108" s="7" t="s">
        <v>56</v>
      </c>
      <c r="F108" s="8">
        <f>VLOOKUP(A108,'[2]Payments over £250'!A:F,6,FALSE)</f>
        <v>44042</v>
      </c>
    </row>
    <row r="109" spans="1:6" x14ac:dyDescent="0.35">
      <c r="A109" s="7">
        <v>5087015</v>
      </c>
      <c r="B109" s="12">
        <v>10</v>
      </c>
      <c r="C109" s="7" t="s">
        <v>145</v>
      </c>
      <c r="D109" s="7" t="s">
        <v>38</v>
      </c>
      <c r="E109" s="7" t="s">
        <v>56</v>
      </c>
      <c r="F109" s="8">
        <f>VLOOKUP(A109,'[2]Payments over £250'!A:F,6,FALSE)</f>
        <v>44042</v>
      </c>
    </row>
    <row r="110" spans="1:6" x14ac:dyDescent="0.35">
      <c r="A110" s="7">
        <v>5087018</v>
      </c>
      <c r="B110" s="12">
        <v>165</v>
      </c>
      <c r="C110" s="7" t="s">
        <v>316</v>
      </c>
      <c r="D110" s="7" t="s">
        <v>297</v>
      </c>
      <c r="E110" s="7" t="s">
        <v>51</v>
      </c>
      <c r="F110" s="8">
        <f>VLOOKUP(A110,'[2]Payments over £250'!A:F,6,FALSE)</f>
        <v>44042</v>
      </c>
    </row>
    <row r="111" spans="1:6" x14ac:dyDescent="0.35">
      <c r="A111" s="7">
        <v>5087018</v>
      </c>
      <c r="B111" s="12">
        <v>165</v>
      </c>
      <c r="C111" s="7" t="s">
        <v>316</v>
      </c>
      <c r="D111" s="7" t="s">
        <v>297</v>
      </c>
      <c r="E111" s="7" t="s">
        <v>51</v>
      </c>
      <c r="F111" s="8">
        <f>VLOOKUP(A111,'[2]Payments over £250'!A:F,6,FALSE)</f>
        <v>44042</v>
      </c>
    </row>
    <row r="112" spans="1:6" x14ac:dyDescent="0.35">
      <c r="A112" s="7">
        <v>5087019</v>
      </c>
      <c r="B112" s="12">
        <v>265</v>
      </c>
      <c r="C112" s="7" t="s">
        <v>316</v>
      </c>
      <c r="D112" s="7" t="s">
        <v>297</v>
      </c>
      <c r="E112" s="7" t="s">
        <v>51</v>
      </c>
      <c r="F112" s="8">
        <f>VLOOKUP(A112,'[2]Payments over £250'!A:F,6,FALSE)</f>
        <v>44042</v>
      </c>
    </row>
    <row r="113" spans="1:6" x14ac:dyDescent="0.35">
      <c r="A113" s="7">
        <v>5087019</v>
      </c>
      <c r="B113" s="12">
        <v>265</v>
      </c>
      <c r="C113" s="7" t="s">
        <v>316</v>
      </c>
      <c r="D113" s="7" t="s">
        <v>297</v>
      </c>
      <c r="E113" s="7" t="s">
        <v>51</v>
      </c>
      <c r="F113" s="8">
        <f>VLOOKUP(A113,'[2]Payments over £250'!A:F,6,FALSE)</f>
        <v>44042</v>
      </c>
    </row>
    <row r="114" spans="1:6" x14ac:dyDescent="0.35">
      <c r="A114" s="7">
        <v>5087019</v>
      </c>
      <c r="B114" s="12">
        <v>265</v>
      </c>
      <c r="C114" s="7" t="s">
        <v>316</v>
      </c>
      <c r="D114" s="7" t="s">
        <v>297</v>
      </c>
      <c r="E114" s="7" t="s">
        <v>51</v>
      </c>
      <c r="F114" s="8">
        <f>VLOOKUP(A114,'[2]Payments over £250'!A:F,6,FALSE)</f>
        <v>44042</v>
      </c>
    </row>
    <row r="115" spans="1:6" x14ac:dyDescent="0.35">
      <c r="A115" s="7">
        <v>5086144</v>
      </c>
      <c r="B115" s="12">
        <v>251.73</v>
      </c>
      <c r="C115" s="7" t="s">
        <v>37</v>
      </c>
      <c r="D115" s="7" t="s">
        <v>138</v>
      </c>
      <c r="E115" s="7" t="s">
        <v>138</v>
      </c>
      <c r="F115" s="8">
        <f>VLOOKUP(A115,'[2]Payments over £250'!A:F,6,FALSE)</f>
        <v>44020</v>
      </c>
    </row>
    <row r="116" spans="1:6" x14ac:dyDescent="0.35">
      <c r="A116" s="7">
        <v>5086471</v>
      </c>
      <c r="B116" s="12">
        <v>359.39</v>
      </c>
      <c r="C116" s="7" t="s">
        <v>153</v>
      </c>
      <c r="D116" s="7" t="s">
        <v>48</v>
      </c>
      <c r="E116" s="7" t="s">
        <v>19</v>
      </c>
      <c r="F116" s="8">
        <f>VLOOKUP(A116,'[2]Payments over £250'!A:F,6,FALSE)</f>
        <v>44041</v>
      </c>
    </row>
    <row r="117" spans="1:6" x14ac:dyDescent="0.35">
      <c r="A117" s="7">
        <v>5086472</v>
      </c>
      <c r="B117" s="12">
        <v>1035.58</v>
      </c>
      <c r="C117" s="7" t="s">
        <v>153</v>
      </c>
      <c r="D117" s="7" t="s">
        <v>48</v>
      </c>
      <c r="E117" s="7" t="s">
        <v>19</v>
      </c>
      <c r="F117" s="8">
        <f>VLOOKUP(A117,'[2]Payments over £250'!A:F,6,FALSE)</f>
        <v>44041</v>
      </c>
    </row>
    <row r="118" spans="1:6" x14ac:dyDescent="0.35">
      <c r="A118" s="7">
        <v>5086473</v>
      </c>
      <c r="B118" s="12">
        <v>981.89</v>
      </c>
      <c r="C118" s="7" t="s">
        <v>153</v>
      </c>
      <c r="D118" s="7" t="s">
        <v>48</v>
      </c>
      <c r="E118" s="7" t="s">
        <v>19</v>
      </c>
      <c r="F118" s="8">
        <f>VLOOKUP(A118,'[2]Payments over £250'!A:F,6,FALSE)</f>
        <v>44041</v>
      </c>
    </row>
    <row r="119" spans="1:6" x14ac:dyDescent="0.35">
      <c r="A119" s="7">
        <v>5086804</v>
      </c>
      <c r="B119" s="12">
        <v>1661.44</v>
      </c>
      <c r="C119" s="7" t="s">
        <v>369</v>
      </c>
      <c r="D119" s="7" t="s">
        <v>48</v>
      </c>
      <c r="E119" s="7" t="s">
        <v>163</v>
      </c>
      <c r="F119" s="8">
        <f>VLOOKUP(A119,'[2]Payments over £250'!A:F,6,FALSE)</f>
        <v>44041</v>
      </c>
    </row>
    <row r="120" spans="1:6" x14ac:dyDescent="0.35">
      <c r="A120" s="7">
        <v>5086654</v>
      </c>
      <c r="B120" s="12">
        <v>18224.18</v>
      </c>
      <c r="C120" s="7" t="s">
        <v>93</v>
      </c>
      <c r="D120" s="7" t="s">
        <v>94</v>
      </c>
      <c r="E120" s="7" t="s">
        <v>39</v>
      </c>
      <c r="F120" s="8">
        <f>VLOOKUP(A120,'[2]Payments over £250'!A:F,6,FALSE)</f>
        <v>44034</v>
      </c>
    </row>
    <row r="121" spans="1:6" x14ac:dyDescent="0.35">
      <c r="A121" s="7">
        <v>5086634</v>
      </c>
      <c r="B121" s="12">
        <v>3058.41</v>
      </c>
      <c r="C121" s="7" t="s">
        <v>291</v>
      </c>
      <c r="D121" s="7" t="s">
        <v>72</v>
      </c>
      <c r="E121" s="7" t="s">
        <v>51</v>
      </c>
      <c r="F121" s="8">
        <f>VLOOKUP(A121,'[2]Payments over £250'!A:F,6,FALSE)</f>
        <v>44027</v>
      </c>
    </row>
    <row r="122" spans="1:6" x14ac:dyDescent="0.35">
      <c r="A122" s="7">
        <v>5086887</v>
      </c>
      <c r="B122" s="12">
        <v>1208.75</v>
      </c>
      <c r="C122" s="7" t="s">
        <v>370</v>
      </c>
      <c r="D122" s="7" t="s">
        <v>11</v>
      </c>
      <c r="E122" s="7" t="s">
        <v>12</v>
      </c>
      <c r="F122" s="8">
        <f>VLOOKUP(A122,'[2]Payments over £250'!A:F,6,FALSE)</f>
        <v>44041</v>
      </c>
    </row>
    <row r="123" spans="1:6" x14ac:dyDescent="0.35">
      <c r="A123" s="7">
        <v>5086213</v>
      </c>
      <c r="B123" s="12">
        <v>15804.27</v>
      </c>
      <c r="C123" s="7" t="s">
        <v>93</v>
      </c>
      <c r="D123" s="7" t="s">
        <v>94</v>
      </c>
      <c r="E123" s="7" t="s">
        <v>39</v>
      </c>
      <c r="F123" s="8">
        <f>VLOOKUP(A123,'[2]Payments over £250'!A:F,6,FALSE)</f>
        <v>44013</v>
      </c>
    </row>
    <row r="124" spans="1:6" x14ac:dyDescent="0.35">
      <c r="A124" s="7">
        <v>5086655</v>
      </c>
      <c r="B124" s="12">
        <v>555.9</v>
      </c>
      <c r="C124" s="7" t="s">
        <v>139</v>
      </c>
      <c r="D124" s="7" t="s">
        <v>72</v>
      </c>
      <c r="E124" s="7" t="s">
        <v>51</v>
      </c>
      <c r="F124" s="8">
        <f>VLOOKUP(A124,'[2]Payments over £250'!A:F,6,FALSE)</f>
        <v>44034</v>
      </c>
    </row>
    <row r="125" spans="1:6" x14ac:dyDescent="0.35">
      <c r="A125" s="7">
        <v>5086729</v>
      </c>
      <c r="B125" s="12">
        <v>65</v>
      </c>
      <c r="C125" s="7" t="s">
        <v>140</v>
      </c>
      <c r="D125" s="7" t="s">
        <v>72</v>
      </c>
      <c r="E125" s="7" t="s">
        <v>51</v>
      </c>
      <c r="F125" s="8">
        <f>VLOOKUP(A125,'[2]Payments over £250'!A:F,6,FALSE)</f>
        <v>44034</v>
      </c>
    </row>
    <row r="126" spans="1:6" x14ac:dyDescent="0.35">
      <c r="A126" s="7">
        <v>5086729</v>
      </c>
      <c r="B126" s="12">
        <v>213</v>
      </c>
      <c r="C126" s="7" t="s">
        <v>140</v>
      </c>
      <c r="D126" s="7" t="s">
        <v>72</v>
      </c>
      <c r="E126" s="7" t="s">
        <v>51</v>
      </c>
      <c r="F126" s="8">
        <f>VLOOKUP(A126,'[2]Payments over £250'!A:F,6,FALSE)</f>
        <v>44034</v>
      </c>
    </row>
    <row r="127" spans="1:6" x14ac:dyDescent="0.35">
      <c r="A127" s="7">
        <v>5086729</v>
      </c>
      <c r="B127" s="12">
        <v>1071</v>
      </c>
      <c r="C127" s="7" t="s">
        <v>140</v>
      </c>
      <c r="D127" s="7" t="s">
        <v>72</v>
      </c>
      <c r="E127" s="7" t="s">
        <v>51</v>
      </c>
      <c r="F127" s="8">
        <f>VLOOKUP(A127,'[2]Payments over £250'!A:F,6,FALSE)</f>
        <v>44034</v>
      </c>
    </row>
    <row r="128" spans="1:6" x14ac:dyDescent="0.35">
      <c r="A128" s="7">
        <v>5086729</v>
      </c>
      <c r="B128" s="12">
        <v>325.5</v>
      </c>
      <c r="C128" s="7" t="s">
        <v>140</v>
      </c>
      <c r="D128" s="7" t="s">
        <v>72</v>
      </c>
      <c r="E128" s="7" t="s">
        <v>51</v>
      </c>
      <c r="F128" s="8">
        <f>VLOOKUP(A128,'[2]Payments over £250'!A:F,6,FALSE)</f>
        <v>44034</v>
      </c>
    </row>
    <row r="129" spans="1:6" x14ac:dyDescent="0.35">
      <c r="A129" s="7">
        <v>5086284</v>
      </c>
      <c r="B129" s="12">
        <v>270</v>
      </c>
      <c r="C129" s="7" t="s">
        <v>117</v>
      </c>
      <c r="D129" s="7" t="s">
        <v>11</v>
      </c>
      <c r="E129" s="7" t="s">
        <v>12</v>
      </c>
      <c r="F129" s="8">
        <f>VLOOKUP(A129,'[2]Payments over £250'!A:F,6,FALSE)</f>
        <v>44020</v>
      </c>
    </row>
    <row r="130" spans="1:6" x14ac:dyDescent="0.35">
      <c r="A130" s="7">
        <v>5086729</v>
      </c>
      <c r="B130" s="12">
        <v>30</v>
      </c>
      <c r="C130" s="7" t="s">
        <v>140</v>
      </c>
      <c r="D130" s="7" t="s">
        <v>72</v>
      </c>
      <c r="E130" s="7" t="s">
        <v>51</v>
      </c>
      <c r="F130" s="8">
        <f>VLOOKUP(A130,'[2]Payments over £250'!A:F,6,FALSE)</f>
        <v>44034</v>
      </c>
    </row>
    <row r="131" spans="1:6" x14ac:dyDescent="0.35">
      <c r="A131" s="7">
        <v>5086414</v>
      </c>
      <c r="B131" s="12">
        <v>881.6</v>
      </c>
      <c r="C131" s="7" t="s">
        <v>179</v>
      </c>
      <c r="D131" s="7" t="s">
        <v>87</v>
      </c>
      <c r="E131" s="7" t="s">
        <v>86</v>
      </c>
      <c r="F131" s="8">
        <f>VLOOKUP(A131,'[2]Payments over £250'!A:F,6,FALSE)</f>
        <v>44027</v>
      </c>
    </row>
    <row r="132" spans="1:6" x14ac:dyDescent="0.35">
      <c r="A132" s="7">
        <v>5086284</v>
      </c>
      <c r="B132" s="12">
        <v>50</v>
      </c>
      <c r="C132" s="7" t="s">
        <v>117</v>
      </c>
      <c r="D132" s="7" t="s">
        <v>11</v>
      </c>
      <c r="E132" s="7" t="s">
        <v>12</v>
      </c>
      <c r="F132" s="8">
        <f>VLOOKUP(A132,'[2]Payments over £250'!A:F,6,FALSE)</f>
        <v>44020</v>
      </c>
    </row>
    <row r="133" spans="1:6" x14ac:dyDescent="0.35">
      <c r="A133" s="7">
        <v>5086224</v>
      </c>
      <c r="B133" s="12">
        <v>1073</v>
      </c>
      <c r="C133" s="7" t="s">
        <v>10</v>
      </c>
      <c r="D133" s="7" t="s">
        <v>11</v>
      </c>
      <c r="E133" s="7" t="s">
        <v>27</v>
      </c>
      <c r="F133" s="8">
        <f>VLOOKUP(A133,'[2]Payments over £250'!A:F,6,FALSE)</f>
        <v>44013</v>
      </c>
    </row>
    <row r="134" spans="1:6" x14ac:dyDescent="0.35">
      <c r="A134" s="7">
        <v>5086227</v>
      </c>
      <c r="B134" s="12">
        <v>19000</v>
      </c>
      <c r="C134" s="7" t="s">
        <v>371</v>
      </c>
      <c r="D134" s="7" t="s">
        <v>87</v>
      </c>
      <c r="E134" s="7" t="s">
        <v>86</v>
      </c>
      <c r="F134" s="8">
        <f>VLOOKUP(A134,'[2]Payments over £250'!A:F,6,FALSE)</f>
        <v>44020</v>
      </c>
    </row>
    <row r="135" spans="1:6" x14ac:dyDescent="0.35">
      <c r="A135" s="7">
        <v>5086729</v>
      </c>
      <c r="B135" s="12">
        <v>600</v>
      </c>
      <c r="C135" s="7" t="s">
        <v>140</v>
      </c>
      <c r="D135" s="7" t="s">
        <v>72</v>
      </c>
      <c r="E135" s="7" t="s">
        <v>51</v>
      </c>
      <c r="F135" s="8">
        <f>VLOOKUP(A135,'[2]Payments over £250'!A:F,6,FALSE)</f>
        <v>44034</v>
      </c>
    </row>
    <row r="136" spans="1:6" x14ac:dyDescent="0.35">
      <c r="A136" s="7">
        <v>5086729</v>
      </c>
      <c r="B136" s="12">
        <v>400</v>
      </c>
      <c r="C136" s="7" t="s">
        <v>140</v>
      </c>
      <c r="D136" s="7" t="s">
        <v>72</v>
      </c>
      <c r="E136" s="7" t="s">
        <v>51</v>
      </c>
      <c r="F136" s="8">
        <f>VLOOKUP(A136,'[2]Payments over £250'!A:F,6,FALSE)</f>
        <v>44034</v>
      </c>
    </row>
    <row r="137" spans="1:6" x14ac:dyDescent="0.35">
      <c r="A137" s="7">
        <v>5086729</v>
      </c>
      <c r="B137" s="12">
        <v>30</v>
      </c>
      <c r="C137" s="7" t="s">
        <v>140</v>
      </c>
      <c r="D137" s="7" t="s">
        <v>72</v>
      </c>
      <c r="E137" s="7" t="s">
        <v>51</v>
      </c>
      <c r="F137" s="8">
        <f>VLOOKUP(A137,'[2]Payments over £250'!A:F,6,FALSE)</f>
        <v>44034</v>
      </c>
    </row>
    <row r="138" spans="1:6" x14ac:dyDescent="0.35">
      <c r="A138" s="7">
        <v>5086822</v>
      </c>
      <c r="B138" s="12">
        <v>269</v>
      </c>
      <c r="C138" s="7" t="s">
        <v>190</v>
      </c>
      <c r="D138" s="7" t="s">
        <v>72</v>
      </c>
      <c r="E138" s="7" t="s">
        <v>51</v>
      </c>
      <c r="F138" s="8">
        <f>VLOOKUP(A138,'[2]Payments over £250'!A:F,6,FALSE)</f>
        <v>44034</v>
      </c>
    </row>
    <row r="139" spans="1:6" x14ac:dyDescent="0.35">
      <c r="A139" s="7">
        <v>5086841</v>
      </c>
      <c r="B139" s="12">
        <v>888.93</v>
      </c>
      <c r="C139" s="7" t="s">
        <v>276</v>
      </c>
      <c r="D139" s="7" t="s">
        <v>87</v>
      </c>
      <c r="E139" s="7" t="s">
        <v>86</v>
      </c>
      <c r="F139" s="8">
        <f>VLOOKUP(A139,'[2]Payments over £250'!A:F,6,FALSE)</f>
        <v>44034</v>
      </c>
    </row>
    <row r="140" spans="1:6" x14ac:dyDescent="0.35">
      <c r="A140" s="7">
        <v>5086729</v>
      </c>
      <c r="B140" s="12">
        <v>30</v>
      </c>
      <c r="C140" s="7" t="s">
        <v>140</v>
      </c>
      <c r="D140" s="7" t="s">
        <v>72</v>
      </c>
      <c r="E140" s="7" t="s">
        <v>51</v>
      </c>
      <c r="F140" s="8">
        <f>VLOOKUP(A140,'[2]Payments over £250'!A:F,6,FALSE)</f>
        <v>44034</v>
      </c>
    </row>
    <row r="141" spans="1:6" x14ac:dyDescent="0.35">
      <c r="A141" s="7">
        <v>5086842</v>
      </c>
      <c r="B141" s="12">
        <v>1995</v>
      </c>
      <c r="C141" s="7" t="s">
        <v>276</v>
      </c>
      <c r="D141" s="7" t="s">
        <v>372</v>
      </c>
      <c r="E141" s="7" t="s">
        <v>86</v>
      </c>
      <c r="F141" s="8">
        <f>VLOOKUP(A141,'[2]Payments over £250'!A:F,6,FALSE)</f>
        <v>44034</v>
      </c>
    </row>
    <row r="142" spans="1:6" x14ac:dyDescent="0.35">
      <c r="A142" s="7">
        <v>5086891</v>
      </c>
      <c r="B142" s="12">
        <v>828</v>
      </c>
      <c r="C142" s="7" t="s">
        <v>139</v>
      </c>
      <c r="D142" s="7" t="s">
        <v>72</v>
      </c>
      <c r="E142" s="7" t="s">
        <v>51</v>
      </c>
      <c r="F142" s="8">
        <f>VLOOKUP(A142,'[2]Payments over £250'!A:F,6,FALSE)</f>
        <v>44041</v>
      </c>
    </row>
    <row r="143" spans="1:6" x14ac:dyDescent="0.35">
      <c r="A143" s="7">
        <v>5086910</v>
      </c>
      <c r="B143" s="12">
        <v>1200</v>
      </c>
      <c r="C143" s="7" t="s">
        <v>373</v>
      </c>
      <c r="D143" s="7" t="s">
        <v>87</v>
      </c>
      <c r="E143" s="7" t="s">
        <v>51</v>
      </c>
      <c r="F143" s="8">
        <f>VLOOKUP(A143,'[2]Payments over £250'!A:F,6,FALSE)</f>
        <v>44041</v>
      </c>
    </row>
    <row r="144" spans="1:6" x14ac:dyDescent="0.35">
      <c r="A144" s="7">
        <v>5086912</v>
      </c>
      <c r="B144" s="12">
        <v>332</v>
      </c>
      <c r="C144" s="7" t="s">
        <v>374</v>
      </c>
      <c r="D144" s="7" t="s">
        <v>138</v>
      </c>
      <c r="E144" s="7" t="s">
        <v>138</v>
      </c>
      <c r="F144" s="8">
        <f>VLOOKUP(A144,'[2]Payments over £250'!A:F,6,FALSE)</f>
        <v>44041</v>
      </c>
    </row>
    <row r="145" spans="1:6" x14ac:dyDescent="0.35">
      <c r="A145" s="7">
        <v>5086729</v>
      </c>
      <c r="B145" s="12">
        <v>470</v>
      </c>
      <c r="C145" s="7" t="s">
        <v>140</v>
      </c>
      <c r="D145" s="7" t="s">
        <v>72</v>
      </c>
      <c r="E145" s="7" t="s">
        <v>51</v>
      </c>
      <c r="F145" s="8">
        <f>VLOOKUP(A145,'[2]Payments over £250'!A:F,6,FALSE)</f>
        <v>44034</v>
      </c>
    </row>
    <row r="146" spans="1:6" x14ac:dyDescent="0.35">
      <c r="A146" s="7">
        <v>5086729</v>
      </c>
      <c r="B146" s="12">
        <v>61</v>
      </c>
      <c r="C146" s="7" t="s">
        <v>140</v>
      </c>
      <c r="D146" s="7" t="s">
        <v>72</v>
      </c>
      <c r="E146" s="7" t="s">
        <v>51</v>
      </c>
      <c r="F146" s="8">
        <f>VLOOKUP(A146,'[2]Payments over £250'!A:F,6,FALSE)</f>
        <v>44034</v>
      </c>
    </row>
    <row r="147" spans="1:6" x14ac:dyDescent="0.35">
      <c r="A147" s="7">
        <v>5085803</v>
      </c>
      <c r="B147" s="12">
        <v>5000</v>
      </c>
      <c r="C147" s="7" t="s">
        <v>375</v>
      </c>
      <c r="D147" s="7" t="s">
        <v>82</v>
      </c>
      <c r="E147" s="7" t="s">
        <v>102</v>
      </c>
      <c r="F147" s="8">
        <f>VLOOKUP(A147,'[2]Payments over £250'!A:F,6,FALSE)</f>
        <v>44027</v>
      </c>
    </row>
    <row r="148" spans="1:6" x14ac:dyDescent="0.35">
      <c r="A148" s="7">
        <v>5086729</v>
      </c>
      <c r="B148" s="12">
        <v>300.5</v>
      </c>
      <c r="C148" s="7" t="s">
        <v>140</v>
      </c>
      <c r="D148" s="7" t="s">
        <v>72</v>
      </c>
      <c r="E148" s="7" t="s">
        <v>51</v>
      </c>
      <c r="F148" s="8">
        <f>VLOOKUP(A148,'[2]Payments over £250'!A:F,6,FALSE)</f>
        <v>44034</v>
      </c>
    </row>
    <row r="149" spans="1:6" x14ac:dyDescent="0.35">
      <c r="A149" s="7">
        <v>5086729</v>
      </c>
      <c r="B149" s="12">
        <v>615</v>
      </c>
      <c r="C149" s="7" t="s">
        <v>140</v>
      </c>
      <c r="D149" s="7" t="s">
        <v>72</v>
      </c>
      <c r="E149" s="7" t="s">
        <v>51</v>
      </c>
      <c r="F149" s="8">
        <f>VLOOKUP(A149,'[2]Payments over £250'!A:F,6,FALSE)</f>
        <v>44034</v>
      </c>
    </row>
    <row r="150" spans="1:6" x14ac:dyDescent="0.35">
      <c r="A150" s="7">
        <v>5086752</v>
      </c>
      <c r="B150" s="12">
        <v>797.5</v>
      </c>
      <c r="C150" s="7" t="s">
        <v>374</v>
      </c>
      <c r="D150" s="7" t="s">
        <v>138</v>
      </c>
      <c r="E150" s="7" t="s">
        <v>138</v>
      </c>
      <c r="F150" s="8">
        <f>VLOOKUP(A150,'[2]Payments over £250'!A:F,6,FALSE)</f>
        <v>44034</v>
      </c>
    </row>
    <row r="151" spans="1:6" x14ac:dyDescent="0.35">
      <c r="A151" s="7">
        <v>5085878</v>
      </c>
      <c r="B151" s="12">
        <v>775</v>
      </c>
      <c r="C151" s="7" t="s">
        <v>349</v>
      </c>
      <c r="D151" s="7" t="s">
        <v>130</v>
      </c>
      <c r="E151" s="7" t="s">
        <v>86</v>
      </c>
      <c r="F151" s="8">
        <f>VLOOKUP(A151,'[2]Payments over £250'!A:F,6,FALSE)</f>
        <v>44013</v>
      </c>
    </row>
    <row r="152" spans="1:6" x14ac:dyDescent="0.35">
      <c r="A152" s="7">
        <v>5086284</v>
      </c>
      <c r="B152" s="12">
        <v>90</v>
      </c>
      <c r="C152" s="7" t="s">
        <v>117</v>
      </c>
      <c r="D152" s="7" t="s">
        <v>11</v>
      </c>
      <c r="E152" s="7" t="s">
        <v>12</v>
      </c>
      <c r="F152" s="8">
        <f>VLOOKUP(A152,'[2]Payments over £250'!A:F,6,FALSE)</f>
        <v>44020</v>
      </c>
    </row>
    <row r="153" spans="1:6" x14ac:dyDescent="0.35">
      <c r="A153" s="7">
        <v>5086076</v>
      </c>
      <c r="B153" s="12">
        <v>539.70000000000005</v>
      </c>
      <c r="C153" s="7" t="s">
        <v>349</v>
      </c>
      <c r="D153" s="7" t="s">
        <v>130</v>
      </c>
      <c r="E153" s="7" t="s">
        <v>86</v>
      </c>
      <c r="F153" s="8">
        <f>VLOOKUP(A153,'[2]Payments over £250'!A:F,6,FALSE)</f>
        <v>44013</v>
      </c>
    </row>
    <row r="154" spans="1:6" x14ac:dyDescent="0.35">
      <c r="A154" s="7">
        <v>5085750</v>
      </c>
      <c r="B154" s="12">
        <v>341.95</v>
      </c>
      <c r="C154" s="7" t="s">
        <v>349</v>
      </c>
      <c r="D154" s="7" t="s">
        <v>130</v>
      </c>
      <c r="E154" s="7" t="s">
        <v>86</v>
      </c>
      <c r="F154" s="8">
        <f>VLOOKUP(A154,'[2]Payments over £250'!A:F,6,FALSE)</f>
        <v>44013</v>
      </c>
    </row>
    <row r="155" spans="1:6" x14ac:dyDescent="0.35">
      <c r="A155" s="7">
        <v>5085759</v>
      </c>
      <c r="B155" s="12">
        <v>457.8</v>
      </c>
      <c r="C155" s="7" t="s">
        <v>349</v>
      </c>
      <c r="D155" s="7" t="s">
        <v>130</v>
      </c>
      <c r="E155" s="7" t="s">
        <v>86</v>
      </c>
      <c r="F155" s="8">
        <f>VLOOKUP(A155,'[2]Payments over £250'!A:F,6,FALSE)</f>
        <v>44013</v>
      </c>
    </row>
    <row r="156" spans="1:6" x14ac:dyDescent="0.35">
      <c r="A156" s="7">
        <v>5086914</v>
      </c>
      <c r="B156" s="12">
        <v>1648.74</v>
      </c>
      <c r="C156" s="7" t="s">
        <v>153</v>
      </c>
      <c r="D156" s="7" t="s">
        <v>87</v>
      </c>
      <c r="E156" s="7" t="s">
        <v>19</v>
      </c>
      <c r="F156" s="8">
        <f>VLOOKUP(A156,'[2]Payments over £250'!A:F,6,FALSE)</f>
        <v>44041</v>
      </c>
    </row>
    <row r="157" spans="1:6" x14ac:dyDescent="0.35">
      <c r="A157" s="7">
        <v>5086915</v>
      </c>
      <c r="B157" s="12">
        <v>1648.74</v>
      </c>
      <c r="C157" s="7" t="s">
        <v>153</v>
      </c>
      <c r="D157" s="7" t="s">
        <v>87</v>
      </c>
      <c r="E157" s="7" t="s">
        <v>19</v>
      </c>
      <c r="F157" s="8">
        <f>VLOOKUP(A157,'[2]Payments over £250'!A:F,6,FALSE)</f>
        <v>44041</v>
      </c>
    </row>
    <row r="158" spans="1:6" x14ac:dyDescent="0.35">
      <c r="A158" s="7">
        <v>5086916</v>
      </c>
      <c r="B158" s="12">
        <v>1648.74</v>
      </c>
      <c r="C158" s="7" t="s">
        <v>153</v>
      </c>
      <c r="D158" s="7" t="s">
        <v>87</v>
      </c>
      <c r="E158" s="7" t="s">
        <v>19</v>
      </c>
      <c r="F158" s="8">
        <f>VLOOKUP(A158,'[2]Payments over £250'!A:F,6,FALSE)</f>
        <v>44041</v>
      </c>
    </row>
    <row r="159" spans="1:6" x14ac:dyDescent="0.35">
      <c r="A159" s="7">
        <v>5086849</v>
      </c>
      <c r="B159" s="12">
        <v>541.38</v>
      </c>
      <c r="C159" s="7" t="s">
        <v>291</v>
      </c>
      <c r="D159" s="7" t="s">
        <v>72</v>
      </c>
      <c r="E159" s="7" t="s">
        <v>51</v>
      </c>
      <c r="F159" s="8">
        <f>VLOOKUP(A159,'[2]Payments over £250'!A:F,6,FALSE)</f>
        <v>44034</v>
      </c>
    </row>
    <row r="160" spans="1:6" x14ac:dyDescent="0.35">
      <c r="A160" s="7">
        <v>5086785</v>
      </c>
      <c r="B160" s="12">
        <v>634.91</v>
      </c>
      <c r="C160" s="7" t="s">
        <v>252</v>
      </c>
      <c r="D160" s="7" t="s">
        <v>72</v>
      </c>
      <c r="E160" s="7" t="s">
        <v>51</v>
      </c>
      <c r="F160" s="8">
        <f>VLOOKUP(A160,'[2]Payments over £250'!A:F,6,FALSE)</f>
        <v>44034</v>
      </c>
    </row>
    <row r="161" spans="1:6" x14ac:dyDescent="0.35">
      <c r="A161" s="7">
        <v>5086786</v>
      </c>
      <c r="B161" s="12">
        <v>0</v>
      </c>
      <c r="C161" s="7" t="s">
        <v>252</v>
      </c>
      <c r="D161" s="7" t="s">
        <v>72</v>
      </c>
      <c r="E161" s="7" t="s">
        <v>51</v>
      </c>
      <c r="F161" s="8">
        <f>VLOOKUP(A161,'[2]Payments over £250'!A:F,6,FALSE)</f>
        <v>44034</v>
      </c>
    </row>
    <row r="162" spans="1:6" x14ac:dyDescent="0.35">
      <c r="A162" s="7">
        <v>5086786</v>
      </c>
      <c r="B162" s="12">
        <v>5137.0200000000004</v>
      </c>
      <c r="C162" s="7" t="s">
        <v>252</v>
      </c>
      <c r="D162" s="7" t="s">
        <v>72</v>
      </c>
      <c r="E162" s="7" t="s">
        <v>51</v>
      </c>
      <c r="F162" s="8">
        <f>VLOOKUP(A162,'[2]Payments over £250'!A:F,6,FALSE)</f>
        <v>44034</v>
      </c>
    </row>
    <row r="163" spans="1:6" x14ac:dyDescent="0.35">
      <c r="A163" s="7">
        <v>5086787</v>
      </c>
      <c r="B163" s="12">
        <v>612.80999999999995</v>
      </c>
      <c r="C163" s="7" t="s">
        <v>252</v>
      </c>
      <c r="D163" s="7" t="s">
        <v>72</v>
      </c>
      <c r="E163" s="7" t="s">
        <v>51</v>
      </c>
      <c r="F163" s="8">
        <f>VLOOKUP(A163,'[2]Payments over £250'!A:F,6,FALSE)</f>
        <v>44034</v>
      </c>
    </row>
    <row r="164" spans="1:6" x14ac:dyDescent="0.35">
      <c r="A164" s="7">
        <v>5086403</v>
      </c>
      <c r="B164" s="12">
        <v>287</v>
      </c>
      <c r="C164" s="7" t="s">
        <v>276</v>
      </c>
      <c r="D164" s="7" t="s">
        <v>134</v>
      </c>
      <c r="E164" s="7" t="s">
        <v>86</v>
      </c>
      <c r="F164" s="8">
        <f>VLOOKUP(A164,'[2]Payments over £250'!A:F,6,FALSE)</f>
        <v>44020</v>
      </c>
    </row>
    <row r="165" spans="1:6" x14ac:dyDescent="0.35">
      <c r="A165" s="7">
        <v>5086765</v>
      </c>
      <c r="B165" s="12">
        <v>410</v>
      </c>
      <c r="C165" s="7" t="s">
        <v>376</v>
      </c>
      <c r="D165" s="7" t="s">
        <v>138</v>
      </c>
      <c r="E165" s="7" t="s">
        <v>138</v>
      </c>
      <c r="F165" s="8">
        <f>VLOOKUP(A165,'[2]Payments over £250'!A:F,6,FALSE)</f>
        <v>44034</v>
      </c>
    </row>
    <row r="166" spans="1:6" x14ac:dyDescent="0.35">
      <c r="A166" s="7">
        <v>5086392</v>
      </c>
      <c r="B166" s="12">
        <v>5720</v>
      </c>
      <c r="C166" s="7" t="s">
        <v>349</v>
      </c>
      <c r="D166" s="7" t="s">
        <v>85</v>
      </c>
      <c r="E166" s="7" t="s">
        <v>86</v>
      </c>
      <c r="F166" s="8">
        <f>VLOOKUP(A166,'[2]Payments over £250'!A:F,6,FALSE)</f>
        <v>44020</v>
      </c>
    </row>
    <row r="167" spans="1:6" x14ac:dyDescent="0.35">
      <c r="A167" s="7">
        <v>5086405</v>
      </c>
      <c r="B167" s="12">
        <v>360</v>
      </c>
      <c r="C167" s="7" t="s">
        <v>118</v>
      </c>
      <c r="D167" s="7" t="s">
        <v>138</v>
      </c>
      <c r="E167" s="7" t="s">
        <v>138</v>
      </c>
      <c r="F167" s="8">
        <f>VLOOKUP(A167,'[2]Payments over £250'!A:F,6,FALSE)</f>
        <v>44020</v>
      </c>
    </row>
    <row r="168" spans="1:6" x14ac:dyDescent="0.35">
      <c r="A168" s="7">
        <v>5086805</v>
      </c>
      <c r="B168" s="12">
        <v>8000</v>
      </c>
      <c r="C168" s="7" t="s">
        <v>377</v>
      </c>
      <c r="D168" s="7" t="s">
        <v>143</v>
      </c>
      <c r="E168" s="7" t="s">
        <v>311</v>
      </c>
      <c r="F168" s="8">
        <f>VLOOKUP(A168,'[2]Payments over £250'!A:F,6,FALSE)</f>
        <v>44034</v>
      </c>
    </row>
    <row r="169" spans="1:6" x14ac:dyDescent="0.35">
      <c r="A169" s="7">
        <v>5086980</v>
      </c>
      <c r="B169" s="12">
        <v>17945.650000000001</v>
      </c>
      <c r="C169" s="7" t="s">
        <v>93</v>
      </c>
      <c r="D169" s="7" t="s">
        <v>94</v>
      </c>
      <c r="E169" s="7" t="s">
        <v>39</v>
      </c>
      <c r="F169" s="8">
        <f>VLOOKUP(A169,'[2]Payments over £250'!A:F,6,FALSE)</f>
        <v>44041</v>
      </c>
    </row>
    <row r="170" spans="1:6" x14ac:dyDescent="0.35">
      <c r="A170" s="7">
        <v>5086157</v>
      </c>
      <c r="B170" s="12">
        <v>420</v>
      </c>
      <c r="C170" s="7" t="s">
        <v>281</v>
      </c>
      <c r="D170" s="7" t="s">
        <v>72</v>
      </c>
      <c r="E170" s="7" t="s">
        <v>51</v>
      </c>
      <c r="F170" s="8">
        <f>VLOOKUP(A170,'[2]Payments over £250'!A:F,6,FALSE)</f>
        <v>44041</v>
      </c>
    </row>
    <row r="171" spans="1:6" x14ac:dyDescent="0.35">
      <c r="A171" s="7">
        <v>5086616</v>
      </c>
      <c r="B171" s="12">
        <v>5134.8500000000004</v>
      </c>
      <c r="C171" s="7" t="s">
        <v>175</v>
      </c>
      <c r="D171" s="7" t="s">
        <v>11</v>
      </c>
      <c r="E171" s="7" t="s">
        <v>27</v>
      </c>
      <c r="F171" s="8">
        <f>VLOOKUP(A171,'[2]Payments over £250'!A:F,6,FALSE)</f>
        <v>44034</v>
      </c>
    </row>
    <row r="172" spans="1:6" x14ac:dyDescent="0.35">
      <c r="A172" s="7">
        <v>5086380</v>
      </c>
      <c r="B172" s="12">
        <v>18121.599999999999</v>
      </c>
      <c r="C172" s="7" t="s">
        <v>93</v>
      </c>
      <c r="D172" s="7" t="s">
        <v>94</v>
      </c>
      <c r="E172" s="7" t="s">
        <v>39</v>
      </c>
      <c r="F172" s="8">
        <f>VLOOKUP(A172,'[2]Payments over £250'!A:F,6,FALSE)</f>
        <v>44020</v>
      </c>
    </row>
    <row r="173" spans="1:6" x14ac:dyDescent="0.35">
      <c r="A173" s="7">
        <v>5086597</v>
      </c>
      <c r="B173" s="12">
        <v>2665.49</v>
      </c>
      <c r="C173" s="7" t="s">
        <v>166</v>
      </c>
      <c r="D173" s="7" t="s">
        <v>88</v>
      </c>
      <c r="E173" s="7" t="s">
        <v>20</v>
      </c>
      <c r="F173" s="8">
        <f>VLOOKUP(A173,'[2]Payments over £250'!A:F,6,FALSE)</f>
        <v>44027</v>
      </c>
    </row>
    <row r="174" spans="1:6" x14ac:dyDescent="0.35">
      <c r="A174" s="7">
        <v>5086598</v>
      </c>
      <c r="B174" s="12">
        <v>2665.49</v>
      </c>
      <c r="C174" s="7" t="s">
        <v>166</v>
      </c>
      <c r="D174" s="7" t="s">
        <v>88</v>
      </c>
      <c r="E174" s="7" t="s">
        <v>20</v>
      </c>
      <c r="F174" s="8">
        <f>VLOOKUP(A174,'[2]Payments over £250'!A:F,6,FALSE)</f>
        <v>44027</v>
      </c>
    </row>
    <row r="175" spans="1:6" x14ac:dyDescent="0.35">
      <c r="A175" s="7">
        <v>5086481</v>
      </c>
      <c r="B175" s="12">
        <v>450</v>
      </c>
      <c r="C175" s="7" t="s">
        <v>264</v>
      </c>
      <c r="D175" s="7" t="s">
        <v>138</v>
      </c>
      <c r="E175" s="7" t="s">
        <v>138</v>
      </c>
      <c r="F175" s="8">
        <f>VLOOKUP(A175,'[2]Payments over £250'!A:F,6,FALSE)</f>
        <v>44027</v>
      </c>
    </row>
    <row r="176" spans="1:6" x14ac:dyDescent="0.35">
      <c r="A176" s="7">
        <v>5086173</v>
      </c>
      <c r="B176" s="12">
        <v>456.53</v>
      </c>
      <c r="C176" s="7" t="s">
        <v>152</v>
      </c>
      <c r="D176" s="7" t="s">
        <v>72</v>
      </c>
      <c r="E176" s="7" t="s">
        <v>51</v>
      </c>
      <c r="F176" s="8">
        <f>VLOOKUP(A176,'[2]Payments over £250'!A:F,6,FALSE)</f>
        <v>44013</v>
      </c>
    </row>
    <row r="177" spans="1:6" x14ac:dyDescent="0.35">
      <c r="A177" s="7">
        <v>5086429</v>
      </c>
      <c r="B177" s="12">
        <v>747.19</v>
      </c>
      <c r="C177" s="7" t="s">
        <v>154</v>
      </c>
      <c r="D177" s="7" t="s">
        <v>94</v>
      </c>
      <c r="E177" s="7" t="s">
        <v>178</v>
      </c>
      <c r="F177" s="8">
        <f>VLOOKUP(A177,'[2]Payments over £250'!A:F,6,FALSE)</f>
        <v>44020</v>
      </c>
    </row>
    <row r="178" spans="1:6" x14ac:dyDescent="0.35">
      <c r="A178" s="7">
        <v>5086097</v>
      </c>
      <c r="B178" s="12">
        <v>330</v>
      </c>
      <c r="C178" s="7" t="s">
        <v>116</v>
      </c>
      <c r="D178" s="7" t="s">
        <v>72</v>
      </c>
      <c r="E178" s="7" t="s">
        <v>51</v>
      </c>
      <c r="F178" s="8">
        <f>VLOOKUP(A178,'[2]Payments over £250'!A:F,6,FALSE)</f>
        <v>44013</v>
      </c>
    </row>
    <row r="179" spans="1:6" x14ac:dyDescent="0.35">
      <c r="A179" s="7">
        <v>5086223</v>
      </c>
      <c r="B179" s="12">
        <v>630</v>
      </c>
      <c r="C179" s="7" t="s">
        <v>10</v>
      </c>
      <c r="D179" s="7" t="s">
        <v>11</v>
      </c>
      <c r="E179" s="7" t="s">
        <v>12</v>
      </c>
      <c r="F179" s="8">
        <f>VLOOKUP(A179,'[2]Payments over £250'!A:F,6,FALSE)</f>
        <v>44013</v>
      </c>
    </row>
    <row r="180" spans="1:6" x14ac:dyDescent="0.35">
      <c r="A180" s="7">
        <v>5086323</v>
      </c>
      <c r="B180" s="12">
        <v>306</v>
      </c>
      <c r="C180" s="7" t="s">
        <v>378</v>
      </c>
      <c r="D180" s="7" t="s">
        <v>57</v>
      </c>
      <c r="E180" s="7" t="s">
        <v>306</v>
      </c>
      <c r="F180" s="8">
        <f>VLOOKUP(A180,'[2]Payments over £250'!A:F,6,FALSE)</f>
        <v>44013</v>
      </c>
    </row>
    <row r="181" spans="1:6" x14ac:dyDescent="0.35">
      <c r="A181" s="7">
        <v>5086132</v>
      </c>
      <c r="B181" s="12">
        <v>949.89</v>
      </c>
      <c r="C181" s="7" t="s">
        <v>347</v>
      </c>
      <c r="D181" s="7" t="s">
        <v>72</v>
      </c>
      <c r="E181" s="7" t="s">
        <v>51</v>
      </c>
      <c r="F181" s="8">
        <f>VLOOKUP(A181,'[2]Payments over £250'!A:F,6,FALSE)</f>
        <v>44013</v>
      </c>
    </row>
    <row r="182" spans="1:6" x14ac:dyDescent="0.35">
      <c r="A182" s="7">
        <v>5086308</v>
      </c>
      <c r="B182" s="12">
        <v>388.4</v>
      </c>
      <c r="C182" s="7" t="s">
        <v>278</v>
      </c>
      <c r="D182" s="7" t="s">
        <v>42</v>
      </c>
      <c r="E182" s="7" t="s">
        <v>309</v>
      </c>
      <c r="F182" s="8">
        <f>VLOOKUP(A182,'[2]Payments over £250'!A:F,6,FALSE)</f>
        <v>44013</v>
      </c>
    </row>
    <row r="183" spans="1:6" x14ac:dyDescent="0.35">
      <c r="A183" s="7">
        <v>5086316</v>
      </c>
      <c r="B183" s="12">
        <v>3250</v>
      </c>
      <c r="C183" s="7" t="s">
        <v>379</v>
      </c>
      <c r="D183" s="7" t="s">
        <v>143</v>
      </c>
      <c r="E183" s="7" t="s">
        <v>194</v>
      </c>
      <c r="F183" s="8">
        <f>VLOOKUP(A183,'[2]Payments over £250'!A:F,6,FALSE)</f>
        <v>44020</v>
      </c>
    </row>
    <row r="184" spans="1:6" x14ac:dyDescent="0.35">
      <c r="A184" s="7">
        <v>5085973</v>
      </c>
      <c r="B184" s="12">
        <v>4170.49</v>
      </c>
      <c r="C184" s="7" t="s">
        <v>40</v>
      </c>
      <c r="D184" s="7" t="s">
        <v>41</v>
      </c>
      <c r="E184" s="7" t="s">
        <v>163</v>
      </c>
      <c r="F184" s="8">
        <f>VLOOKUP(A184,'[2]Payments over £250'!A:F,6,FALSE)</f>
        <v>44013</v>
      </c>
    </row>
    <row r="185" spans="1:6" x14ac:dyDescent="0.35">
      <c r="A185" s="7">
        <v>5085973</v>
      </c>
      <c r="B185" s="12">
        <v>1.92</v>
      </c>
      <c r="C185" s="7" t="s">
        <v>40</v>
      </c>
      <c r="D185" s="7" t="s">
        <v>41</v>
      </c>
      <c r="E185" s="7" t="s">
        <v>163</v>
      </c>
      <c r="F185" s="8">
        <f>VLOOKUP(A185,'[2]Payments over £250'!A:F,6,FALSE)</f>
        <v>44013</v>
      </c>
    </row>
    <row r="186" spans="1:6" x14ac:dyDescent="0.35">
      <c r="A186" s="7">
        <v>5085819</v>
      </c>
      <c r="B186" s="12">
        <v>3190.32</v>
      </c>
      <c r="C186" s="7" t="s">
        <v>84</v>
      </c>
      <c r="D186" s="7" t="s">
        <v>130</v>
      </c>
      <c r="E186" s="7" t="s">
        <v>86</v>
      </c>
      <c r="F186" s="8">
        <f>VLOOKUP(A186,'[2]Payments over £250'!A:F,6,FALSE)</f>
        <v>44020</v>
      </c>
    </row>
    <row r="187" spans="1:6" x14ac:dyDescent="0.35">
      <c r="A187" s="7">
        <v>5085735</v>
      </c>
      <c r="B187" s="12">
        <v>250.65</v>
      </c>
      <c r="C187" s="7" t="s">
        <v>132</v>
      </c>
      <c r="D187" s="7" t="s">
        <v>133</v>
      </c>
      <c r="E187" s="7" t="s">
        <v>86</v>
      </c>
      <c r="F187" s="8">
        <f>VLOOKUP(A187,'[2]Payments over £250'!A:F,6,FALSE)</f>
        <v>44013</v>
      </c>
    </row>
    <row r="188" spans="1:6" x14ac:dyDescent="0.35">
      <c r="A188" s="7">
        <v>5086412</v>
      </c>
      <c r="B188" s="12">
        <v>997.59</v>
      </c>
      <c r="C188" s="7" t="s">
        <v>153</v>
      </c>
      <c r="D188" s="7" t="s">
        <v>48</v>
      </c>
      <c r="E188" s="7" t="s">
        <v>19</v>
      </c>
      <c r="F188" s="8">
        <f>VLOOKUP(A188,'[2]Payments over £250'!A:F,6,FALSE)</f>
        <v>44020</v>
      </c>
    </row>
    <row r="189" spans="1:6" x14ac:dyDescent="0.35">
      <c r="A189" s="7">
        <v>5086424</v>
      </c>
      <c r="B189" s="12">
        <v>495</v>
      </c>
      <c r="C189" s="7" t="s">
        <v>378</v>
      </c>
      <c r="D189" s="7" t="s">
        <v>57</v>
      </c>
      <c r="E189" s="7" t="s">
        <v>306</v>
      </c>
      <c r="F189" s="8">
        <f>VLOOKUP(A189,'[2]Payments over £250'!A:F,6,FALSE)</f>
        <v>44020</v>
      </c>
    </row>
    <row r="190" spans="1:6" x14ac:dyDescent="0.35">
      <c r="A190" s="7">
        <v>5086382</v>
      </c>
      <c r="B190" s="12">
        <v>7698.21</v>
      </c>
      <c r="C190" s="7" t="s">
        <v>277</v>
      </c>
      <c r="D190" s="7" t="s">
        <v>72</v>
      </c>
      <c r="E190" s="7" t="s">
        <v>51</v>
      </c>
      <c r="F190" s="8">
        <f>VLOOKUP(A190,'[2]Payments over £250'!A:F,6,FALSE)</f>
        <v>44020</v>
      </c>
    </row>
    <row r="191" spans="1:6" x14ac:dyDescent="0.35">
      <c r="A191" s="7">
        <v>5086438</v>
      </c>
      <c r="B191" s="12">
        <v>5510.68</v>
      </c>
      <c r="C191" s="7" t="s">
        <v>40</v>
      </c>
      <c r="D191" s="7" t="s">
        <v>41</v>
      </c>
      <c r="E191" s="7" t="s">
        <v>163</v>
      </c>
      <c r="F191" s="8">
        <f>VLOOKUP(A191,'[2]Payments over £250'!A:F,6,FALSE)</f>
        <v>44020</v>
      </c>
    </row>
    <row r="192" spans="1:6" x14ac:dyDescent="0.35">
      <c r="A192" s="7">
        <v>5086456</v>
      </c>
      <c r="B192" s="12">
        <v>5388.5</v>
      </c>
      <c r="C192" s="7" t="s">
        <v>276</v>
      </c>
      <c r="D192" s="7" t="s">
        <v>134</v>
      </c>
      <c r="E192" s="7" t="s">
        <v>86</v>
      </c>
      <c r="F192" s="8">
        <f>VLOOKUP(A192,'[2]Payments over £250'!A:F,6,FALSE)</f>
        <v>44027</v>
      </c>
    </row>
    <row r="193" spans="1:6" x14ac:dyDescent="0.35">
      <c r="A193" s="7">
        <v>5086809</v>
      </c>
      <c r="B193" s="12">
        <v>305.62</v>
      </c>
      <c r="C193" s="7" t="s">
        <v>132</v>
      </c>
      <c r="D193" s="7" t="s">
        <v>133</v>
      </c>
      <c r="E193" s="7" t="s">
        <v>86</v>
      </c>
      <c r="F193" s="8">
        <f>VLOOKUP(A193,'[2]Payments over £250'!A:F,6,FALSE)</f>
        <v>44034</v>
      </c>
    </row>
    <row r="194" spans="1:6" x14ac:dyDescent="0.35">
      <c r="A194" s="7">
        <v>5086803</v>
      </c>
      <c r="B194" s="12">
        <v>5743.65</v>
      </c>
      <c r="C194" s="7" t="s">
        <v>188</v>
      </c>
      <c r="D194" s="7" t="s">
        <v>131</v>
      </c>
      <c r="E194" s="7" t="s">
        <v>86</v>
      </c>
      <c r="F194" s="8">
        <f>VLOOKUP(A194,'[2]Payments over £250'!A:F,6,FALSE)</f>
        <v>44034</v>
      </c>
    </row>
    <row r="195" spans="1:6" x14ac:dyDescent="0.35">
      <c r="A195" s="7">
        <v>5086509</v>
      </c>
      <c r="B195" s="12">
        <v>265.17</v>
      </c>
      <c r="C195" s="7" t="s">
        <v>153</v>
      </c>
      <c r="D195" s="7" t="s">
        <v>48</v>
      </c>
      <c r="E195" s="7" t="s">
        <v>19</v>
      </c>
      <c r="F195" s="8">
        <f>VLOOKUP(A195,'[2]Payments over £250'!A:F,6,FALSE)</f>
        <v>44027</v>
      </c>
    </row>
    <row r="196" spans="1:6" x14ac:dyDescent="0.35">
      <c r="A196" s="7">
        <v>5086514</v>
      </c>
      <c r="B196" s="12">
        <v>2620.44</v>
      </c>
      <c r="C196" s="7" t="s">
        <v>252</v>
      </c>
      <c r="D196" s="7" t="s">
        <v>72</v>
      </c>
      <c r="E196" s="7" t="s">
        <v>51</v>
      </c>
      <c r="F196" s="8">
        <f>VLOOKUP(A196,'[2]Payments over £250'!A:F,6,FALSE)</f>
        <v>44027</v>
      </c>
    </row>
    <row r="197" spans="1:6" x14ac:dyDescent="0.35">
      <c r="A197" s="7">
        <v>5086566</v>
      </c>
      <c r="B197" s="12">
        <v>2471.88</v>
      </c>
      <c r="C197" s="7" t="s">
        <v>169</v>
      </c>
      <c r="D197" s="7" t="s">
        <v>130</v>
      </c>
      <c r="E197" s="7" t="s">
        <v>86</v>
      </c>
      <c r="F197" s="8">
        <f>VLOOKUP(A197,'[2]Payments over £250'!A:F,6,FALSE)</f>
        <v>44027</v>
      </c>
    </row>
    <row r="198" spans="1:6" x14ac:dyDescent="0.35">
      <c r="A198" s="7">
        <v>5086489</v>
      </c>
      <c r="B198" s="12">
        <v>809.65</v>
      </c>
      <c r="C198" s="7" t="s">
        <v>374</v>
      </c>
      <c r="D198" s="7" t="s">
        <v>138</v>
      </c>
      <c r="E198" s="7" t="s">
        <v>138</v>
      </c>
      <c r="F198" s="8">
        <f>VLOOKUP(A198,'[2]Payments over £250'!A:F,6,FALSE)</f>
        <v>44027</v>
      </c>
    </row>
    <row r="199" spans="1:6" x14ac:dyDescent="0.35">
      <c r="A199" s="7">
        <v>5086450</v>
      </c>
      <c r="B199" s="12">
        <v>915.74</v>
      </c>
      <c r="C199" s="7" t="s">
        <v>116</v>
      </c>
      <c r="D199" s="7" t="s">
        <v>72</v>
      </c>
      <c r="E199" s="7" t="s">
        <v>51</v>
      </c>
      <c r="F199" s="8">
        <f>VLOOKUP(A199,'[2]Payments over £250'!A:F,6,FALSE)</f>
        <v>44027</v>
      </c>
    </row>
    <row r="200" spans="1:6" x14ac:dyDescent="0.35">
      <c r="A200" s="7">
        <v>5086479</v>
      </c>
      <c r="B200" s="12">
        <v>621</v>
      </c>
      <c r="C200" s="7" t="s">
        <v>380</v>
      </c>
      <c r="D200" s="7" t="s">
        <v>124</v>
      </c>
      <c r="E200" s="7" t="s">
        <v>51</v>
      </c>
      <c r="F200" s="8">
        <f>VLOOKUP(A200,'[2]Payments over £250'!A:F,6,FALSE)</f>
        <v>44027</v>
      </c>
    </row>
    <row r="201" spans="1:6" x14ac:dyDescent="0.35">
      <c r="A201" s="7">
        <v>5086608</v>
      </c>
      <c r="B201" s="12">
        <v>260</v>
      </c>
      <c r="C201" s="7" t="s">
        <v>281</v>
      </c>
      <c r="D201" s="7" t="s">
        <v>72</v>
      </c>
      <c r="E201" s="7" t="s">
        <v>51</v>
      </c>
      <c r="F201" s="8">
        <f>VLOOKUP(A201,'[2]Payments over £250'!A:F,6,FALSE)</f>
        <v>44027</v>
      </c>
    </row>
    <row r="202" spans="1:6" x14ac:dyDescent="0.35">
      <c r="A202" s="7">
        <v>5086622</v>
      </c>
      <c r="B202" s="12">
        <v>289.12</v>
      </c>
      <c r="C202" s="7" t="s">
        <v>381</v>
      </c>
      <c r="D202" s="7" t="s">
        <v>48</v>
      </c>
      <c r="E202" s="7" t="s">
        <v>163</v>
      </c>
      <c r="F202" s="8">
        <f>VLOOKUP(A202,'[2]Payments over £250'!A:F,6,FALSE)</f>
        <v>44027</v>
      </c>
    </row>
    <row r="203" spans="1:6" x14ac:dyDescent="0.35">
      <c r="A203" s="7">
        <v>5086541</v>
      </c>
      <c r="B203" s="12">
        <v>38.729999999999997</v>
      </c>
      <c r="C203" s="7" t="s">
        <v>277</v>
      </c>
      <c r="D203" s="7" t="s">
        <v>72</v>
      </c>
      <c r="E203" s="7" t="s">
        <v>51</v>
      </c>
      <c r="F203" s="8">
        <f>VLOOKUP(A203,'[2]Payments over £250'!A:F,6,FALSE)</f>
        <v>44034</v>
      </c>
    </row>
    <row r="204" spans="1:6" x14ac:dyDescent="0.35">
      <c r="A204" s="7">
        <v>5086541</v>
      </c>
      <c r="B204" s="12">
        <v>347.66</v>
      </c>
      <c r="C204" s="7" t="s">
        <v>277</v>
      </c>
      <c r="D204" s="7" t="s">
        <v>72</v>
      </c>
      <c r="E204" s="7" t="s">
        <v>51</v>
      </c>
      <c r="F204" s="8">
        <f>VLOOKUP(A204,'[2]Payments over £250'!A:F,6,FALSE)</f>
        <v>44034</v>
      </c>
    </row>
    <row r="205" spans="1:6" x14ac:dyDescent="0.35">
      <c r="A205" s="7">
        <v>5086741</v>
      </c>
      <c r="B205" s="12">
        <v>308.02</v>
      </c>
      <c r="C205" s="7" t="s">
        <v>269</v>
      </c>
      <c r="D205" s="7" t="s">
        <v>48</v>
      </c>
      <c r="E205" s="7" t="s">
        <v>306</v>
      </c>
      <c r="F205" s="8">
        <f>VLOOKUP(A205,'[2]Payments over £250'!A:F,6,FALSE)</f>
        <v>44034</v>
      </c>
    </row>
    <row r="206" spans="1:6" x14ac:dyDescent="0.35">
      <c r="A206" s="7">
        <v>5086647</v>
      </c>
      <c r="B206" s="12">
        <v>400</v>
      </c>
      <c r="C206" s="7" t="s">
        <v>169</v>
      </c>
      <c r="D206" s="7" t="s">
        <v>85</v>
      </c>
      <c r="E206" s="7" t="s">
        <v>86</v>
      </c>
      <c r="F206" s="8">
        <f>VLOOKUP(A206,'[2]Payments over £250'!A:F,6,FALSE)</f>
        <v>44034</v>
      </c>
    </row>
    <row r="207" spans="1:6" x14ac:dyDescent="0.35">
      <c r="A207" s="7">
        <v>5086625</v>
      </c>
      <c r="B207" s="12">
        <v>4320</v>
      </c>
      <c r="C207" s="7" t="s">
        <v>189</v>
      </c>
      <c r="D207" s="7" t="s">
        <v>87</v>
      </c>
      <c r="E207" s="7" t="s">
        <v>86</v>
      </c>
      <c r="F207" s="8">
        <f>VLOOKUP(A207,'[2]Payments over £250'!A:F,6,FALSE)</f>
        <v>44034</v>
      </c>
    </row>
    <row r="208" spans="1:6" x14ac:dyDescent="0.35">
      <c r="A208" s="7">
        <v>5086475</v>
      </c>
      <c r="B208" s="12">
        <v>788.4</v>
      </c>
      <c r="C208" s="7" t="s">
        <v>153</v>
      </c>
      <c r="D208" s="7" t="s">
        <v>48</v>
      </c>
      <c r="E208" s="7" t="s">
        <v>19</v>
      </c>
      <c r="F208" s="8">
        <f>VLOOKUP(A208,'[2]Payments over £250'!A:F,6,FALSE)</f>
        <v>44041</v>
      </c>
    </row>
    <row r="209" spans="1:6" x14ac:dyDescent="0.35">
      <c r="A209" s="7">
        <v>5086516</v>
      </c>
      <c r="B209" s="12">
        <v>679</v>
      </c>
      <c r="C209" s="7" t="s">
        <v>153</v>
      </c>
      <c r="D209" s="7" t="s">
        <v>48</v>
      </c>
      <c r="E209" s="7" t="s">
        <v>19</v>
      </c>
      <c r="F209" s="8">
        <f>VLOOKUP(A209,'[2]Payments over £250'!A:F,6,FALSE)</f>
        <v>44041</v>
      </c>
    </row>
    <row r="210" spans="1:6" x14ac:dyDescent="0.35">
      <c r="A210" s="7">
        <v>5086858</v>
      </c>
      <c r="B210" s="12">
        <v>302.33999999999997</v>
      </c>
      <c r="C210" s="7" t="s">
        <v>282</v>
      </c>
      <c r="D210" s="7" t="s">
        <v>72</v>
      </c>
      <c r="E210" s="7" t="s">
        <v>51</v>
      </c>
      <c r="F210" s="8">
        <f>VLOOKUP(A210,'[2]Payments over £250'!A:F,6,FALSE)</f>
        <v>44041</v>
      </c>
    </row>
    <row r="211" spans="1:6" x14ac:dyDescent="0.35">
      <c r="A211" s="7">
        <v>5086930</v>
      </c>
      <c r="B211" s="12">
        <v>6124.68</v>
      </c>
      <c r="C211" s="7" t="s">
        <v>188</v>
      </c>
      <c r="D211" s="7" t="s">
        <v>131</v>
      </c>
      <c r="E211" s="7" t="s">
        <v>86</v>
      </c>
      <c r="F211" s="8">
        <f>VLOOKUP(A211,'[2]Payments over £250'!A:F,6,FALSE)</f>
        <v>44041</v>
      </c>
    </row>
    <row r="212" spans="1:6" x14ac:dyDescent="0.35">
      <c r="A212" s="7">
        <v>5086788</v>
      </c>
      <c r="B212" s="12">
        <v>580</v>
      </c>
      <c r="C212" s="7" t="s">
        <v>84</v>
      </c>
      <c r="D212" s="7" t="s">
        <v>85</v>
      </c>
      <c r="E212" s="7" t="s">
        <v>86</v>
      </c>
      <c r="F212" s="8">
        <f>VLOOKUP(A212,'[2]Payments over £250'!A:F,6,FALSE)</f>
        <v>44041</v>
      </c>
    </row>
    <row r="213" spans="1:6" x14ac:dyDescent="0.35">
      <c r="A213" s="7">
        <v>5086964</v>
      </c>
      <c r="B213" s="12">
        <v>1172</v>
      </c>
      <c r="C213" s="7" t="s">
        <v>378</v>
      </c>
      <c r="D213" s="7" t="s">
        <v>57</v>
      </c>
      <c r="E213" s="7" t="s">
        <v>306</v>
      </c>
      <c r="F213" s="8">
        <f>VLOOKUP(A213,'[2]Payments over £250'!A:F,6,FALSE)</f>
        <v>44041</v>
      </c>
    </row>
  </sheetData>
  <autoFilter ref="A2:F213" xr:uid="{00000000-0009-0000-0000-000003000000}"/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45"/>
  <sheetViews>
    <sheetView workbookViewId="0">
      <selection activeCell="B2" sqref="B1:B1048576"/>
    </sheetView>
  </sheetViews>
  <sheetFormatPr defaultRowHeight="14.5" x14ac:dyDescent="0.35"/>
  <cols>
    <col min="1" max="1" width="8.26953125" bestFit="1" customWidth="1"/>
    <col min="2" max="2" width="9" bestFit="1" customWidth="1"/>
    <col min="3" max="3" width="47" bestFit="1" customWidth="1"/>
    <col min="4" max="4" width="36.7265625" bestFit="1" customWidth="1"/>
    <col min="5" max="5" width="47" bestFit="1" customWidth="1"/>
    <col min="6" max="6" width="13.54296875" bestFit="1" customWidth="1"/>
  </cols>
  <sheetData>
    <row r="1" spans="1:6" s="7" customFormat="1" x14ac:dyDescent="0.35">
      <c r="A1" s="16" t="s">
        <v>409</v>
      </c>
      <c r="B1" s="16"/>
      <c r="C1" s="16"/>
      <c r="D1" s="16"/>
      <c r="E1" s="16"/>
      <c r="F1" s="16"/>
    </row>
    <row r="2" spans="1:6" s="7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6" t="s">
        <v>5</v>
      </c>
    </row>
    <row r="3" spans="1:6" x14ac:dyDescent="0.35">
      <c r="A3">
        <v>5087520</v>
      </c>
      <c r="B3" s="7">
        <v>6703.5</v>
      </c>
      <c r="C3" s="7" t="s">
        <v>290</v>
      </c>
      <c r="D3" s="7" t="s">
        <v>96</v>
      </c>
      <c r="E3" s="7" t="s">
        <v>353</v>
      </c>
      <c r="F3" s="8">
        <v>44069</v>
      </c>
    </row>
    <row r="4" spans="1:6" x14ac:dyDescent="0.35">
      <c r="A4">
        <v>5087269</v>
      </c>
      <c r="B4" s="7">
        <v>29337.58</v>
      </c>
      <c r="C4" s="7" t="s">
        <v>319</v>
      </c>
      <c r="D4" s="7" t="s">
        <v>24</v>
      </c>
      <c r="E4" s="7" t="s">
        <v>25</v>
      </c>
      <c r="F4" s="8">
        <v>44062</v>
      </c>
    </row>
    <row r="5" spans="1:6" x14ac:dyDescent="0.35">
      <c r="A5">
        <v>5087269</v>
      </c>
      <c r="B5" s="7">
        <v>1544.08</v>
      </c>
      <c r="C5" s="7" t="s">
        <v>319</v>
      </c>
      <c r="D5" s="7" t="s">
        <v>24</v>
      </c>
      <c r="E5" s="7" t="s">
        <v>25</v>
      </c>
      <c r="F5" s="8">
        <v>44062</v>
      </c>
    </row>
    <row r="6" spans="1:6" x14ac:dyDescent="0.35">
      <c r="A6">
        <v>5087470</v>
      </c>
      <c r="B6" s="7">
        <v>22220.02</v>
      </c>
      <c r="C6" s="7" t="s">
        <v>146</v>
      </c>
      <c r="D6" s="7" t="s">
        <v>24</v>
      </c>
      <c r="E6" s="7" t="s">
        <v>25</v>
      </c>
      <c r="F6" s="8">
        <v>44069</v>
      </c>
    </row>
    <row r="7" spans="1:6" x14ac:dyDescent="0.35">
      <c r="A7">
        <v>5087251</v>
      </c>
      <c r="B7" s="7">
        <v>2550.4</v>
      </c>
      <c r="C7" s="7" t="s">
        <v>328</v>
      </c>
      <c r="D7" s="7" t="s">
        <v>35</v>
      </c>
      <c r="E7" s="7" t="s">
        <v>304</v>
      </c>
      <c r="F7" s="8">
        <v>44055</v>
      </c>
    </row>
    <row r="8" spans="1:6" x14ac:dyDescent="0.35">
      <c r="A8">
        <v>5087268</v>
      </c>
      <c r="B8" s="7">
        <v>30715.85</v>
      </c>
      <c r="C8" s="7" t="s">
        <v>319</v>
      </c>
      <c r="D8" s="7" t="s">
        <v>24</v>
      </c>
      <c r="E8" s="7" t="s">
        <v>25</v>
      </c>
      <c r="F8" s="8">
        <v>44055</v>
      </c>
    </row>
    <row r="9" spans="1:6" x14ac:dyDescent="0.35">
      <c r="A9">
        <v>5087268</v>
      </c>
      <c r="B9" s="7">
        <v>1616.62</v>
      </c>
      <c r="C9" s="7" t="s">
        <v>319</v>
      </c>
      <c r="D9" s="7" t="s">
        <v>24</v>
      </c>
      <c r="E9" s="7" t="s">
        <v>25</v>
      </c>
      <c r="F9" s="8">
        <v>44055</v>
      </c>
    </row>
    <row r="10" spans="1:6" x14ac:dyDescent="0.35">
      <c r="A10">
        <v>5087151</v>
      </c>
      <c r="B10" s="7">
        <v>16083</v>
      </c>
      <c r="C10" s="7" t="s">
        <v>277</v>
      </c>
      <c r="D10" s="7" t="s">
        <v>296</v>
      </c>
      <c r="E10" s="7" t="s">
        <v>303</v>
      </c>
      <c r="F10" s="8">
        <v>44055</v>
      </c>
    </row>
    <row r="11" spans="1:6" x14ac:dyDescent="0.35">
      <c r="A11">
        <v>5086993</v>
      </c>
      <c r="B11" s="7">
        <v>2251</v>
      </c>
      <c r="C11" s="7" t="s">
        <v>383</v>
      </c>
      <c r="D11" s="7" t="s">
        <v>7</v>
      </c>
      <c r="E11" s="7" t="s">
        <v>56</v>
      </c>
      <c r="F11" s="8">
        <v>44055</v>
      </c>
    </row>
    <row r="12" spans="1:6" x14ac:dyDescent="0.35">
      <c r="A12">
        <v>5087054</v>
      </c>
      <c r="B12" s="7">
        <v>1666.98</v>
      </c>
      <c r="C12" s="7" t="s">
        <v>384</v>
      </c>
      <c r="D12" s="7" t="s">
        <v>22</v>
      </c>
      <c r="E12" s="7" t="s">
        <v>34</v>
      </c>
      <c r="F12" s="8">
        <v>44055</v>
      </c>
    </row>
    <row r="13" spans="1:6" x14ac:dyDescent="0.35">
      <c r="A13">
        <v>5087338</v>
      </c>
      <c r="B13" s="7">
        <v>1456.54</v>
      </c>
      <c r="C13" s="7" t="s">
        <v>384</v>
      </c>
      <c r="D13" s="7" t="s">
        <v>22</v>
      </c>
      <c r="E13" s="7" t="s">
        <v>34</v>
      </c>
      <c r="F13" s="8">
        <v>44062</v>
      </c>
    </row>
    <row r="14" spans="1:6" x14ac:dyDescent="0.35">
      <c r="A14">
        <v>5087364</v>
      </c>
      <c r="B14" s="7">
        <v>740.88</v>
      </c>
      <c r="C14" s="7" t="s">
        <v>384</v>
      </c>
      <c r="D14" s="7" t="s">
        <v>22</v>
      </c>
      <c r="E14" s="7" t="s">
        <v>34</v>
      </c>
      <c r="F14" s="8">
        <v>44062</v>
      </c>
    </row>
    <row r="15" spans="1:6" x14ac:dyDescent="0.35">
      <c r="A15">
        <v>5087422</v>
      </c>
      <c r="B15" s="7">
        <v>586</v>
      </c>
      <c r="C15" s="7" t="s">
        <v>410</v>
      </c>
      <c r="D15" s="7" t="s">
        <v>7</v>
      </c>
      <c r="E15" s="7" t="s">
        <v>8</v>
      </c>
      <c r="F15" s="8">
        <v>44062</v>
      </c>
    </row>
    <row r="16" spans="1:6" x14ac:dyDescent="0.35">
      <c r="A16">
        <v>5087025</v>
      </c>
      <c r="B16" s="7">
        <v>20918.830000000002</v>
      </c>
      <c r="C16" s="7" t="s">
        <v>146</v>
      </c>
      <c r="D16" s="7" t="s">
        <v>7</v>
      </c>
      <c r="E16" s="7" t="s">
        <v>16</v>
      </c>
      <c r="F16" s="8">
        <v>44048</v>
      </c>
    </row>
    <row r="17" spans="1:6" x14ac:dyDescent="0.35">
      <c r="A17">
        <v>5087025</v>
      </c>
      <c r="B17" s="7">
        <v>1212.48</v>
      </c>
      <c r="C17" s="7" t="s">
        <v>146</v>
      </c>
      <c r="D17" s="7" t="s">
        <v>7</v>
      </c>
      <c r="E17" s="7" t="s">
        <v>16</v>
      </c>
      <c r="F17" s="8">
        <v>44048</v>
      </c>
    </row>
    <row r="18" spans="1:6" x14ac:dyDescent="0.35">
      <c r="A18">
        <v>5087025</v>
      </c>
      <c r="B18" s="7">
        <v>244.84</v>
      </c>
      <c r="C18" s="7" t="s">
        <v>146</v>
      </c>
      <c r="D18" s="7" t="s">
        <v>7</v>
      </c>
      <c r="E18" s="7" t="s">
        <v>16</v>
      </c>
      <c r="F18" s="8">
        <v>44048</v>
      </c>
    </row>
    <row r="19" spans="1:6" x14ac:dyDescent="0.35">
      <c r="A19">
        <v>5087025</v>
      </c>
      <c r="B19" s="7">
        <v>896.3</v>
      </c>
      <c r="C19" s="7" t="s">
        <v>146</v>
      </c>
      <c r="D19" s="7" t="s">
        <v>7</v>
      </c>
      <c r="E19" s="7" t="s">
        <v>16</v>
      </c>
      <c r="F19" s="8">
        <v>44048</v>
      </c>
    </row>
    <row r="20" spans="1:6" x14ac:dyDescent="0.35">
      <c r="A20">
        <v>5087140</v>
      </c>
      <c r="B20" s="7">
        <v>612</v>
      </c>
      <c r="C20" s="7" t="s">
        <v>21</v>
      </c>
      <c r="D20" s="7" t="s">
        <v>22</v>
      </c>
      <c r="E20" s="7" t="s">
        <v>16</v>
      </c>
      <c r="F20" s="8">
        <v>44055</v>
      </c>
    </row>
    <row r="21" spans="1:6" x14ac:dyDescent="0.35">
      <c r="A21">
        <v>5087138</v>
      </c>
      <c r="B21" s="7">
        <v>279</v>
      </c>
      <c r="C21" s="7" t="s">
        <v>21</v>
      </c>
      <c r="D21" s="7" t="s">
        <v>22</v>
      </c>
      <c r="E21" s="7" t="s">
        <v>9</v>
      </c>
      <c r="F21" s="8">
        <v>44055</v>
      </c>
    </row>
    <row r="22" spans="1:6" x14ac:dyDescent="0.35">
      <c r="A22">
        <v>5087025</v>
      </c>
      <c r="B22" s="7">
        <v>408.83</v>
      </c>
      <c r="C22" s="7" t="s">
        <v>146</v>
      </c>
      <c r="D22" s="7" t="s">
        <v>7</v>
      </c>
      <c r="E22" s="7" t="s">
        <v>9</v>
      </c>
      <c r="F22" s="8">
        <v>44048</v>
      </c>
    </row>
    <row r="23" spans="1:6" x14ac:dyDescent="0.35">
      <c r="A23">
        <v>5087319</v>
      </c>
      <c r="B23" s="7">
        <v>495</v>
      </c>
      <c r="C23" s="7" t="s">
        <v>410</v>
      </c>
      <c r="D23" s="7" t="s">
        <v>22</v>
      </c>
      <c r="E23" s="7" t="s">
        <v>12</v>
      </c>
      <c r="F23" s="8">
        <v>44069</v>
      </c>
    </row>
    <row r="24" spans="1:6" x14ac:dyDescent="0.35">
      <c r="A24">
        <v>5087522</v>
      </c>
      <c r="B24" s="7">
        <v>574.16</v>
      </c>
      <c r="C24" s="7" t="s">
        <v>267</v>
      </c>
      <c r="D24" s="7" t="s">
        <v>7</v>
      </c>
      <c r="E24" s="7" t="s">
        <v>16</v>
      </c>
      <c r="F24" s="8">
        <v>44069</v>
      </c>
    </row>
    <row r="25" spans="1:6" x14ac:dyDescent="0.35">
      <c r="A25">
        <v>5087190</v>
      </c>
      <c r="B25" s="7">
        <v>500</v>
      </c>
      <c r="C25" s="7" t="s">
        <v>250</v>
      </c>
      <c r="D25" s="7" t="s">
        <v>18</v>
      </c>
      <c r="E25" s="7" t="s">
        <v>341</v>
      </c>
      <c r="F25" s="8">
        <v>44055</v>
      </c>
    </row>
    <row r="26" spans="1:6" x14ac:dyDescent="0.35">
      <c r="A26">
        <v>5087274</v>
      </c>
      <c r="B26" s="7">
        <v>998.5</v>
      </c>
      <c r="C26" s="7" t="s">
        <v>175</v>
      </c>
      <c r="D26" s="7" t="s">
        <v>7</v>
      </c>
      <c r="E26" s="7" t="s">
        <v>56</v>
      </c>
      <c r="F26" s="8">
        <v>44055</v>
      </c>
    </row>
    <row r="27" spans="1:6" x14ac:dyDescent="0.35">
      <c r="A27">
        <v>5087361</v>
      </c>
      <c r="B27" s="7">
        <v>690</v>
      </c>
      <c r="C27" s="7" t="s">
        <v>250</v>
      </c>
      <c r="D27" s="7" t="s">
        <v>18</v>
      </c>
      <c r="E27" s="7" t="s">
        <v>341</v>
      </c>
      <c r="F27" s="8">
        <v>44062</v>
      </c>
    </row>
    <row r="28" spans="1:6" x14ac:dyDescent="0.35">
      <c r="A28">
        <v>5087476</v>
      </c>
      <c r="B28" s="7">
        <v>290</v>
      </c>
      <c r="C28" s="7" t="s">
        <v>117</v>
      </c>
      <c r="D28" s="7" t="s">
        <v>7</v>
      </c>
      <c r="E28" s="7" t="s">
        <v>12</v>
      </c>
      <c r="F28" s="8">
        <v>44069</v>
      </c>
    </row>
    <row r="29" spans="1:6" x14ac:dyDescent="0.35">
      <c r="A29">
        <v>5087476</v>
      </c>
      <c r="B29" s="7">
        <v>220</v>
      </c>
      <c r="C29" s="7" t="s">
        <v>117</v>
      </c>
      <c r="D29" s="7" t="s">
        <v>7</v>
      </c>
      <c r="E29" s="7" t="s">
        <v>12</v>
      </c>
      <c r="F29" s="8">
        <v>44069</v>
      </c>
    </row>
    <row r="30" spans="1:6" x14ac:dyDescent="0.35">
      <c r="A30">
        <v>5087026</v>
      </c>
      <c r="B30" s="7">
        <v>28443.91</v>
      </c>
      <c r="C30" s="7" t="s">
        <v>319</v>
      </c>
      <c r="D30" s="7" t="s">
        <v>165</v>
      </c>
      <c r="E30" s="7" t="s">
        <v>34</v>
      </c>
      <c r="F30" s="8">
        <v>44062</v>
      </c>
    </row>
    <row r="31" spans="1:6" x14ac:dyDescent="0.35">
      <c r="A31">
        <v>5087026</v>
      </c>
      <c r="B31" s="7">
        <v>1497.05</v>
      </c>
      <c r="C31" s="7" t="s">
        <v>319</v>
      </c>
      <c r="D31" s="7" t="s">
        <v>165</v>
      </c>
      <c r="E31" s="7" t="s">
        <v>34</v>
      </c>
      <c r="F31" s="8">
        <v>44062</v>
      </c>
    </row>
    <row r="32" spans="1:6" x14ac:dyDescent="0.35">
      <c r="A32">
        <v>5087362</v>
      </c>
      <c r="B32" s="7">
        <v>260</v>
      </c>
      <c r="C32" s="7" t="s">
        <v>385</v>
      </c>
      <c r="D32" s="7" t="s">
        <v>18</v>
      </c>
      <c r="E32" s="7" t="s">
        <v>44</v>
      </c>
      <c r="F32" s="8">
        <v>44062</v>
      </c>
    </row>
    <row r="33" spans="1:6" x14ac:dyDescent="0.35">
      <c r="A33">
        <v>5087252</v>
      </c>
      <c r="B33" s="7">
        <v>1582.24</v>
      </c>
      <c r="C33" s="7" t="s">
        <v>328</v>
      </c>
      <c r="D33" s="7" t="s">
        <v>7</v>
      </c>
      <c r="E33" s="7" t="s">
        <v>56</v>
      </c>
      <c r="F33" s="8">
        <v>44055</v>
      </c>
    </row>
    <row r="34" spans="1:6" x14ac:dyDescent="0.35">
      <c r="A34">
        <v>5087184</v>
      </c>
      <c r="B34" s="7">
        <v>450</v>
      </c>
      <c r="C34" s="7" t="s">
        <v>17</v>
      </c>
      <c r="D34" s="7" t="s">
        <v>11</v>
      </c>
      <c r="E34" s="7" t="s">
        <v>12</v>
      </c>
      <c r="F34" s="8">
        <v>44055</v>
      </c>
    </row>
    <row r="35" spans="1:6" x14ac:dyDescent="0.35">
      <c r="A35">
        <v>5087413</v>
      </c>
      <c r="B35" s="7">
        <v>299.36</v>
      </c>
      <c r="C35" s="7" t="s">
        <v>106</v>
      </c>
      <c r="D35" s="7" t="s">
        <v>107</v>
      </c>
      <c r="E35" s="7" t="s">
        <v>34</v>
      </c>
      <c r="F35" s="8">
        <v>44062</v>
      </c>
    </row>
    <row r="36" spans="1:6" x14ac:dyDescent="0.35">
      <c r="A36">
        <v>5087241</v>
      </c>
      <c r="B36" s="7">
        <v>775.03</v>
      </c>
      <c r="C36" s="7" t="s">
        <v>46</v>
      </c>
      <c r="D36" s="7" t="s">
        <v>47</v>
      </c>
      <c r="E36" s="7" t="s">
        <v>8</v>
      </c>
      <c r="F36" s="8">
        <v>44069</v>
      </c>
    </row>
    <row r="37" spans="1:6" x14ac:dyDescent="0.35">
      <c r="A37">
        <v>5087248</v>
      </c>
      <c r="B37" s="7">
        <v>389.53</v>
      </c>
      <c r="C37" s="7" t="s">
        <v>281</v>
      </c>
      <c r="D37" s="7" t="s">
        <v>386</v>
      </c>
      <c r="E37" s="7" t="s">
        <v>8</v>
      </c>
      <c r="F37" s="8">
        <v>44055</v>
      </c>
    </row>
    <row r="38" spans="1:6" x14ac:dyDescent="0.35">
      <c r="A38">
        <v>5087051</v>
      </c>
      <c r="B38" s="7">
        <v>2330</v>
      </c>
      <c r="C38" s="7" t="s">
        <v>10</v>
      </c>
      <c r="D38" s="7" t="s">
        <v>11</v>
      </c>
      <c r="E38" s="7" t="s">
        <v>12</v>
      </c>
      <c r="F38" s="8">
        <v>44069</v>
      </c>
    </row>
    <row r="39" spans="1:6" x14ac:dyDescent="0.35">
      <c r="A39">
        <v>5087080</v>
      </c>
      <c r="B39" s="7">
        <v>684.85</v>
      </c>
      <c r="C39" s="7" t="s">
        <v>387</v>
      </c>
      <c r="D39" s="7" t="s">
        <v>11</v>
      </c>
      <c r="E39" s="7" t="s">
        <v>12</v>
      </c>
      <c r="F39" s="8">
        <v>44069</v>
      </c>
    </row>
    <row r="40" spans="1:6" x14ac:dyDescent="0.35">
      <c r="A40">
        <v>5087398</v>
      </c>
      <c r="B40" s="7">
        <v>779.39</v>
      </c>
      <c r="C40" s="7" t="s">
        <v>388</v>
      </c>
      <c r="D40" s="7" t="s">
        <v>126</v>
      </c>
      <c r="E40" s="7" t="s">
        <v>8</v>
      </c>
      <c r="F40" s="8">
        <v>44062</v>
      </c>
    </row>
    <row r="41" spans="1:6" x14ac:dyDescent="0.35">
      <c r="A41">
        <v>5087398</v>
      </c>
      <c r="B41" s="7">
        <v>0.56000000000000005</v>
      </c>
      <c r="C41" s="7" t="s">
        <v>388</v>
      </c>
      <c r="D41" s="7" t="s">
        <v>126</v>
      </c>
      <c r="E41" s="7" t="s">
        <v>8</v>
      </c>
      <c r="F41" s="8">
        <v>44062</v>
      </c>
    </row>
    <row r="42" spans="1:6" x14ac:dyDescent="0.35">
      <c r="A42">
        <v>5087073</v>
      </c>
      <c r="B42" s="7">
        <v>270</v>
      </c>
      <c r="C42" s="7" t="s">
        <v>117</v>
      </c>
      <c r="D42" s="7" t="s">
        <v>11</v>
      </c>
      <c r="E42" s="7" t="s">
        <v>12</v>
      </c>
      <c r="F42" s="8">
        <v>44048</v>
      </c>
    </row>
    <row r="43" spans="1:6" x14ac:dyDescent="0.35">
      <c r="A43">
        <v>5087073</v>
      </c>
      <c r="B43" s="7">
        <v>145</v>
      </c>
      <c r="C43" s="7" t="s">
        <v>117</v>
      </c>
      <c r="D43" s="7" t="s">
        <v>11</v>
      </c>
      <c r="E43" s="7" t="s">
        <v>12</v>
      </c>
      <c r="F43" s="8">
        <v>44048</v>
      </c>
    </row>
    <row r="44" spans="1:6" x14ac:dyDescent="0.35">
      <c r="A44">
        <v>5087531</v>
      </c>
      <c r="B44" s="7">
        <v>1984.62</v>
      </c>
      <c r="C44" s="7" t="s">
        <v>148</v>
      </c>
      <c r="D44" s="7" t="s">
        <v>72</v>
      </c>
      <c r="E44" s="7" t="s">
        <v>51</v>
      </c>
      <c r="F44" s="8">
        <v>44069</v>
      </c>
    </row>
    <row r="45" spans="1:6" x14ac:dyDescent="0.35">
      <c r="A45">
        <v>5087326</v>
      </c>
      <c r="B45" s="7">
        <v>262.54000000000002</v>
      </c>
      <c r="C45" s="7" t="s">
        <v>153</v>
      </c>
      <c r="D45" s="7" t="s">
        <v>124</v>
      </c>
      <c r="E45" s="7" t="s">
        <v>19</v>
      </c>
      <c r="F45" s="8">
        <v>44062</v>
      </c>
    </row>
    <row r="46" spans="1:6" x14ac:dyDescent="0.35">
      <c r="A46">
        <v>5087083</v>
      </c>
      <c r="B46" s="7">
        <v>302.41000000000003</v>
      </c>
      <c r="C46" s="7" t="s">
        <v>153</v>
      </c>
      <c r="D46" s="7" t="s">
        <v>48</v>
      </c>
      <c r="E46" s="7" t="s">
        <v>19</v>
      </c>
      <c r="F46" s="8">
        <v>44055</v>
      </c>
    </row>
    <row r="47" spans="1:6" x14ac:dyDescent="0.35">
      <c r="A47">
        <v>5087423</v>
      </c>
      <c r="B47" s="7">
        <v>268.2</v>
      </c>
      <c r="C47" s="7" t="s">
        <v>389</v>
      </c>
      <c r="D47" s="7" t="s">
        <v>38</v>
      </c>
      <c r="E47" s="7" t="s">
        <v>56</v>
      </c>
      <c r="F47" s="8">
        <v>44062</v>
      </c>
    </row>
    <row r="48" spans="1:6" x14ac:dyDescent="0.35">
      <c r="A48">
        <v>5087145</v>
      </c>
      <c r="B48" s="7">
        <v>986.69</v>
      </c>
      <c r="C48" s="7" t="s">
        <v>282</v>
      </c>
      <c r="D48" s="7" t="s">
        <v>72</v>
      </c>
      <c r="E48" s="7" t="s">
        <v>51</v>
      </c>
      <c r="F48" s="8">
        <v>44055</v>
      </c>
    </row>
    <row r="49" spans="1:6" x14ac:dyDescent="0.35">
      <c r="A49">
        <v>5087181</v>
      </c>
      <c r="B49" s="7">
        <v>1062.72</v>
      </c>
      <c r="C49" s="7" t="s">
        <v>277</v>
      </c>
      <c r="D49" s="7" t="s">
        <v>72</v>
      </c>
      <c r="E49" s="7" t="s">
        <v>51</v>
      </c>
      <c r="F49" s="8">
        <v>44055</v>
      </c>
    </row>
    <row r="50" spans="1:6" x14ac:dyDescent="0.35">
      <c r="A50">
        <v>5087182</v>
      </c>
      <c r="B50" s="7">
        <v>277.12</v>
      </c>
      <c r="C50" s="7" t="s">
        <v>277</v>
      </c>
      <c r="D50" s="7" t="s">
        <v>72</v>
      </c>
      <c r="E50" s="7" t="s">
        <v>51</v>
      </c>
      <c r="F50" s="8">
        <v>44055</v>
      </c>
    </row>
    <row r="51" spans="1:6" x14ac:dyDescent="0.35">
      <c r="A51">
        <v>5087250</v>
      </c>
      <c r="B51" s="7">
        <v>328</v>
      </c>
      <c r="C51" s="7" t="s">
        <v>390</v>
      </c>
      <c r="D51" s="7" t="s">
        <v>38</v>
      </c>
      <c r="E51" s="7" t="s">
        <v>122</v>
      </c>
      <c r="F51" s="8">
        <v>44055</v>
      </c>
    </row>
    <row r="52" spans="1:6" x14ac:dyDescent="0.35">
      <c r="A52">
        <v>5087280</v>
      </c>
      <c r="B52" s="7">
        <v>308.07</v>
      </c>
      <c r="C52" s="7" t="s">
        <v>270</v>
      </c>
      <c r="D52" s="7" t="s">
        <v>300</v>
      </c>
      <c r="E52" s="7" t="s">
        <v>39</v>
      </c>
      <c r="F52" s="8">
        <v>44055</v>
      </c>
    </row>
    <row r="53" spans="1:6" x14ac:dyDescent="0.35">
      <c r="A53">
        <v>5087344</v>
      </c>
      <c r="B53" s="7">
        <v>322.49</v>
      </c>
      <c r="C53" s="7" t="s">
        <v>270</v>
      </c>
      <c r="D53" s="7" t="s">
        <v>300</v>
      </c>
      <c r="E53" s="7" t="s">
        <v>16</v>
      </c>
      <c r="F53" s="8">
        <v>44062</v>
      </c>
    </row>
    <row r="54" spans="1:6" x14ac:dyDescent="0.35">
      <c r="A54">
        <v>5087265</v>
      </c>
      <c r="B54" s="7">
        <v>265.17</v>
      </c>
      <c r="C54" s="7" t="s">
        <v>153</v>
      </c>
      <c r="D54" s="7" t="s">
        <v>48</v>
      </c>
      <c r="E54" s="7" t="s">
        <v>19</v>
      </c>
      <c r="F54" s="8">
        <v>44055</v>
      </c>
    </row>
    <row r="55" spans="1:6" x14ac:dyDescent="0.35">
      <c r="A55">
        <v>5087244</v>
      </c>
      <c r="B55" s="7">
        <v>878.77</v>
      </c>
      <c r="C55" s="7" t="s">
        <v>49</v>
      </c>
      <c r="D55" s="7" t="s">
        <v>50</v>
      </c>
      <c r="E55" s="7" t="s">
        <v>51</v>
      </c>
      <c r="F55" s="8">
        <v>44069</v>
      </c>
    </row>
    <row r="56" spans="1:6" x14ac:dyDescent="0.35">
      <c r="A56">
        <v>5087245</v>
      </c>
      <c r="B56" s="7">
        <v>17968.599999999999</v>
      </c>
      <c r="C56" s="7" t="s">
        <v>49</v>
      </c>
      <c r="D56" s="7" t="s">
        <v>50</v>
      </c>
      <c r="E56" s="7" t="s">
        <v>51</v>
      </c>
      <c r="F56" s="8">
        <v>44069</v>
      </c>
    </row>
    <row r="57" spans="1:6" x14ac:dyDescent="0.35">
      <c r="A57">
        <v>5087069</v>
      </c>
      <c r="B57" s="7">
        <v>1115.5</v>
      </c>
      <c r="C57" s="7" t="s">
        <v>252</v>
      </c>
      <c r="D57" s="7" t="s">
        <v>72</v>
      </c>
      <c r="E57" s="7" t="s">
        <v>51</v>
      </c>
      <c r="F57" s="8">
        <v>44048</v>
      </c>
    </row>
    <row r="58" spans="1:6" x14ac:dyDescent="0.35">
      <c r="A58">
        <v>5087069</v>
      </c>
      <c r="B58" s="7">
        <v>288.17</v>
      </c>
      <c r="C58" s="7" t="s">
        <v>252</v>
      </c>
      <c r="D58" s="7" t="s">
        <v>72</v>
      </c>
      <c r="E58" s="7" t="s">
        <v>51</v>
      </c>
      <c r="F58" s="8">
        <v>44048</v>
      </c>
    </row>
    <row r="59" spans="1:6" x14ac:dyDescent="0.35">
      <c r="A59">
        <v>5087069</v>
      </c>
      <c r="B59" s="7">
        <v>50.67</v>
      </c>
      <c r="C59" s="7" t="s">
        <v>252</v>
      </c>
      <c r="D59" s="7" t="s">
        <v>72</v>
      </c>
      <c r="E59" s="7" t="s">
        <v>51</v>
      </c>
      <c r="F59" s="8">
        <v>44048</v>
      </c>
    </row>
    <row r="60" spans="1:6" x14ac:dyDescent="0.35">
      <c r="A60">
        <v>5087037</v>
      </c>
      <c r="B60" s="7">
        <v>324.5</v>
      </c>
      <c r="C60" s="7" t="s">
        <v>152</v>
      </c>
      <c r="D60" s="7" t="s">
        <v>72</v>
      </c>
      <c r="E60" s="7" t="s">
        <v>51</v>
      </c>
      <c r="F60" s="8">
        <v>44048</v>
      </c>
    </row>
    <row r="61" spans="1:6" x14ac:dyDescent="0.35">
      <c r="A61">
        <v>5087477</v>
      </c>
      <c r="B61" s="7">
        <v>67297.23</v>
      </c>
      <c r="C61" s="7" t="s">
        <v>74</v>
      </c>
      <c r="D61" s="7" t="s">
        <v>75</v>
      </c>
      <c r="E61" s="7" t="s">
        <v>76</v>
      </c>
      <c r="F61" s="8">
        <v>44069</v>
      </c>
    </row>
    <row r="62" spans="1:6" x14ac:dyDescent="0.35">
      <c r="A62">
        <v>5087084</v>
      </c>
      <c r="B62" s="7">
        <v>5070</v>
      </c>
      <c r="C62" s="7" t="s">
        <v>391</v>
      </c>
      <c r="D62" s="7" t="s">
        <v>38</v>
      </c>
      <c r="E62" s="7" t="s">
        <v>178</v>
      </c>
      <c r="F62" s="8">
        <v>44048</v>
      </c>
    </row>
    <row r="63" spans="1:6" x14ac:dyDescent="0.35">
      <c r="A63">
        <v>5087494</v>
      </c>
      <c r="B63" s="7">
        <v>430</v>
      </c>
      <c r="C63" s="7" t="s">
        <v>356</v>
      </c>
      <c r="D63" s="7" t="s">
        <v>73</v>
      </c>
      <c r="E63" s="7" t="s">
        <v>8</v>
      </c>
      <c r="F63" s="8">
        <v>44069</v>
      </c>
    </row>
    <row r="64" spans="1:6" x14ac:dyDescent="0.35">
      <c r="A64">
        <v>5087342</v>
      </c>
      <c r="B64" s="7">
        <v>250</v>
      </c>
      <c r="C64" s="7" t="s">
        <v>392</v>
      </c>
      <c r="D64" s="7" t="s">
        <v>393</v>
      </c>
      <c r="E64" s="7" t="s">
        <v>51</v>
      </c>
      <c r="F64" s="8">
        <v>44069</v>
      </c>
    </row>
    <row r="65" spans="1:6" x14ac:dyDescent="0.35">
      <c r="A65">
        <v>5087446</v>
      </c>
      <c r="B65" s="7">
        <v>1699.56</v>
      </c>
      <c r="C65" s="7" t="s">
        <v>252</v>
      </c>
      <c r="D65" s="7" t="s">
        <v>72</v>
      </c>
      <c r="E65" s="7" t="s">
        <v>51</v>
      </c>
      <c r="F65" s="8">
        <v>44069</v>
      </c>
    </row>
    <row r="66" spans="1:6" x14ac:dyDescent="0.35">
      <c r="A66">
        <v>5087488</v>
      </c>
      <c r="B66" s="7">
        <v>325.7</v>
      </c>
      <c r="C66" s="7" t="s">
        <v>374</v>
      </c>
      <c r="D66" s="7" t="s">
        <v>138</v>
      </c>
      <c r="E66" s="7" t="s">
        <v>138</v>
      </c>
      <c r="F66" s="8">
        <v>44069</v>
      </c>
    </row>
    <row r="67" spans="1:6" x14ac:dyDescent="0.35">
      <c r="A67">
        <v>5087436</v>
      </c>
      <c r="B67" s="7">
        <v>324</v>
      </c>
      <c r="C67" s="7" t="s">
        <v>277</v>
      </c>
      <c r="D67" s="7" t="s">
        <v>72</v>
      </c>
      <c r="E67" s="7" t="s">
        <v>51</v>
      </c>
      <c r="F67" s="8">
        <v>44062</v>
      </c>
    </row>
    <row r="68" spans="1:6" x14ac:dyDescent="0.35">
      <c r="A68">
        <v>5087316</v>
      </c>
      <c r="B68" s="7">
        <v>308.7</v>
      </c>
      <c r="C68" s="7" t="s">
        <v>270</v>
      </c>
      <c r="D68" s="7" t="s">
        <v>300</v>
      </c>
      <c r="E68" s="7" t="s">
        <v>39</v>
      </c>
      <c r="F68" s="8">
        <v>44062</v>
      </c>
    </row>
    <row r="69" spans="1:6" x14ac:dyDescent="0.35">
      <c r="A69">
        <v>5087501</v>
      </c>
      <c r="B69" s="7">
        <v>265</v>
      </c>
      <c r="C69" s="7" t="s">
        <v>316</v>
      </c>
      <c r="D69" s="7" t="s">
        <v>297</v>
      </c>
      <c r="E69" s="7" t="s">
        <v>51</v>
      </c>
      <c r="F69" s="8">
        <v>44064</v>
      </c>
    </row>
    <row r="70" spans="1:6" x14ac:dyDescent="0.35">
      <c r="A70">
        <v>5087502</v>
      </c>
      <c r="B70" s="7">
        <v>270</v>
      </c>
      <c r="C70" s="7" t="s">
        <v>316</v>
      </c>
      <c r="D70" s="7" t="s">
        <v>297</v>
      </c>
      <c r="E70" s="7" t="s">
        <v>51</v>
      </c>
      <c r="F70" s="8">
        <v>44064</v>
      </c>
    </row>
    <row r="71" spans="1:6" x14ac:dyDescent="0.35">
      <c r="A71">
        <v>5087598</v>
      </c>
      <c r="B71" s="7">
        <v>265</v>
      </c>
      <c r="C71" s="7" t="s">
        <v>316</v>
      </c>
      <c r="D71" s="7" t="s">
        <v>297</v>
      </c>
      <c r="E71" s="7" t="s">
        <v>51</v>
      </c>
      <c r="F71" s="8">
        <v>44071</v>
      </c>
    </row>
    <row r="72" spans="1:6" x14ac:dyDescent="0.35">
      <c r="A72">
        <v>5087554</v>
      </c>
      <c r="B72" s="7">
        <v>464.1</v>
      </c>
      <c r="C72" s="7" t="s">
        <v>252</v>
      </c>
      <c r="D72" s="7" t="s">
        <v>72</v>
      </c>
      <c r="E72" s="7" t="s">
        <v>51</v>
      </c>
      <c r="F72" s="8">
        <v>44069</v>
      </c>
    </row>
    <row r="73" spans="1:6" x14ac:dyDescent="0.35">
      <c r="A73">
        <v>5087564</v>
      </c>
      <c r="B73" s="7">
        <v>29.64</v>
      </c>
      <c r="C73" s="7" t="s">
        <v>312</v>
      </c>
      <c r="D73" s="7" t="s">
        <v>302</v>
      </c>
      <c r="E73" s="7" t="s">
        <v>51</v>
      </c>
      <c r="F73" s="8">
        <v>44064</v>
      </c>
    </row>
    <row r="74" spans="1:6" x14ac:dyDescent="0.35">
      <c r="A74">
        <v>5087564</v>
      </c>
      <c r="B74" s="7">
        <v>64.3</v>
      </c>
      <c r="C74" s="7" t="s">
        <v>312</v>
      </c>
      <c r="D74" s="7" t="s">
        <v>302</v>
      </c>
      <c r="E74" s="7" t="s">
        <v>51</v>
      </c>
      <c r="F74" s="8">
        <v>44064</v>
      </c>
    </row>
    <row r="75" spans="1:6" x14ac:dyDescent="0.35">
      <c r="A75">
        <v>5087564</v>
      </c>
      <c r="B75" s="7">
        <v>61.55</v>
      </c>
      <c r="C75" s="7" t="s">
        <v>312</v>
      </c>
      <c r="D75" s="7" t="s">
        <v>302</v>
      </c>
      <c r="E75" s="7" t="s">
        <v>51</v>
      </c>
      <c r="F75" s="8">
        <v>44064</v>
      </c>
    </row>
    <row r="76" spans="1:6" x14ac:dyDescent="0.35">
      <c r="A76">
        <v>5087564</v>
      </c>
      <c r="B76" s="7">
        <v>22.93</v>
      </c>
      <c r="C76" s="7" t="s">
        <v>312</v>
      </c>
      <c r="D76" s="7" t="s">
        <v>302</v>
      </c>
      <c r="E76" s="7" t="s">
        <v>51</v>
      </c>
      <c r="F76" s="8">
        <v>44064</v>
      </c>
    </row>
    <row r="77" spans="1:6" x14ac:dyDescent="0.35">
      <c r="A77">
        <v>5087564</v>
      </c>
      <c r="B77" s="7">
        <v>126.37</v>
      </c>
      <c r="C77" s="7" t="s">
        <v>312</v>
      </c>
      <c r="D77" s="7" t="s">
        <v>302</v>
      </c>
      <c r="E77" s="7" t="s">
        <v>51</v>
      </c>
      <c r="F77" s="8">
        <v>44064</v>
      </c>
    </row>
    <row r="78" spans="1:6" x14ac:dyDescent="0.35">
      <c r="A78">
        <v>5087564</v>
      </c>
      <c r="B78" s="7">
        <v>65.97</v>
      </c>
      <c r="C78" s="7" t="s">
        <v>312</v>
      </c>
      <c r="D78" s="7" t="s">
        <v>302</v>
      </c>
      <c r="E78" s="7" t="s">
        <v>51</v>
      </c>
      <c r="F78" s="8">
        <v>44064</v>
      </c>
    </row>
    <row r="79" spans="1:6" x14ac:dyDescent="0.35">
      <c r="A79">
        <v>5087564</v>
      </c>
      <c r="B79" s="7">
        <v>43.81</v>
      </c>
      <c r="C79" s="7" t="s">
        <v>312</v>
      </c>
      <c r="D79" s="7" t="s">
        <v>302</v>
      </c>
      <c r="E79" s="7" t="s">
        <v>51</v>
      </c>
      <c r="F79" s="8">
        <v>44064</v>
      </c>
    </row>
    <row r="80" spans="1:6" x14ac:dyDescent="0.35">
      <c r="A80">
        <v>5087564</v>
      </c>
      <c r="B80" s="7">
        <v>10.34</v>
      </c>
      <c r="C80" s="7" t="s">
        <v>312</v>
      </c>
      <c r="D80" s="7" t="s">
        <v>302</v>
      </c>
      <c r="E80" s="7" t="s">
        <v>51</v>
      </c>
      <c r="F80" s="8">
        <v>44064</v>
      </c>
    </row>
    <row r="81" spans="1:6" x14ac:dyDescent="0.35">
      <c r="A81">
        <v>5087433</v>
      </c>
      <c r="B81" s="7">
        <v>942</v>
      </c>
      <c r="C81" s="7" t="s">
        <v>64</v>
      </c>
      <c r="D81" s="7" t="s">
        <v>65</v>
      </c>
      <c r="E81" s="7" t="s">
        <v>56</v>
      </c>
      <c r="F81" s="8">
        <v>44069</v>
      </c>
    </row>
    <row r="82" spans="1:6" x14ac:dyDescent="0.35">
      <c r="A82">
        <v>5087152</v>
      </c>
      <c r="B82" s="7">
        <v>1747.96</v>
      </c>
      <c r="C82" s="7" t="s">
        <v>374</v>
      </c>
      <c r="D82" s="7" t="s">
        <v>138</v>
      </c>
      <c r="E82" s="7" t="s">
        <v>138</v>
      </c>
      <c r="F82" s="8">
        <v>44055</v>
      </c>
    </row>
    <row r="83" spans="1:6" x14ac:dyDescent="0.35">
      <c r="A83">
        <v>5087279</v>
      </c>
      <c r="B83" s="7">
        <v>308.07</v>
      </c>
      <c r="C83" s="7" t="s">
        <v>270</v>
      </c>
      <c r="D83" s="7" t="s">
        <v>300</v>
      </c>
      <c r="E83" s="7" t="s">
        <v>39</v>
      </c>
      <c r="F83" s="8">
        <v>44055</v>
      </c>
    </row>
    <row r="84" spans="1:6" x14ac:dyDescent="0.35">
      <c r="A84">
        <v>5087117</v>
      </c>
      <c r="B84" s="7">
        <v>723.33</v>
      </c>
      <c r="C84" s="7" t="s">
        <v>149</v>
      </c>
      <c r="D84" s="7" t="s">
        <v>38</v>
      </c>
      <c r="E84" s="7" t="s">
        <v>56</v>
      </c>
      <c r="F84" s="8">
        <v>44055</v>
      </c>
    </row>
    <row r="85" spans="1:6" x14ac:dyDescent="0.35">
      <c r="A85">
        <v>5087281</v>
      </c>
      <c r="B85" s="7">
        <v>308.07</v>
      </c>
      <c r="C85" s="7" t="s">
        <v>270</v>
      </c>
      <c r="D85" s="7" t="s">
        <v>300</v>
      </c>
      <c r="E85" s="7" t="s">
        <v>39</v>
      </c>
      <c r="F85" s="8">
        <v>44055</v>
      </c>
    </row>
    <row r="86" spans="1:6" x14ac:dyDescent="0.35">
      <c r="A86">
        <v>5087369</v>
      </c>
      <c r="B86" s="7">
        <v>81.72</v>
      </c>
      <c r="C86" s="7" t="s">
        <v>60</v>
      </c>
      <c r="D86" s="7" t="s">
        <v>108</v>
      </c>
      <c r="E86" s="7" t="s">
        <v>8</v>
      </c>
      <c r="F86" s="8">
        <v>44062</v>
      </c>
    </row>
    <row r="87" spans="1:6" x14ac:dyDescent="0.35">
      <c r="A87">
        <v>5087369</v>
      </c>
      <c r="B87" s="7">
        <v>172.34</v>
      </c>
      <c r="C87" s="7" t="s">
        <v>60</v>
      </c>
      <c r="D87" s="7" t="s">
        <v>108</v>
      </c>
      <c r="E87" s="7" t="s">
        <v>8</v>
      </c>
      <c r="F87" s="8">
        <v>44062</v>
      </c>
    </row>
    <row r="88" spans="1:6" x14ac:dyDescent="0.35">
      <c r="A88">
        <v>5087441</v>
      </c>
      <c r="B88" s="7">
        <v>592.46</v>
      </c>
      <c r="C88" s="7" t="s">
        <v>394</v>
      </c>
      <c r="D88" s="7" t="s">
        <v>38</v>
      </c>
      <c r="E88" s="7" t="s">
        <v>16</v>
      </c>
      <c r="F88" s="8">
        <v>44062</v>
      </c>
    </row>
    <row r="89" spans="1:6" x14ac:dyDescent="0.35">
      <c r="A89">
        <v>5087442</v>
      </c>
      <c r="B89" s="7">
        <v>296.23</v>
      </c>
      <c r="C89" s="7" t="s">
        <v>394</v>
      </c>
      <c r="D89" s="7" t="s">
        <v>38</v>
      </c>
      <c r="E89" s="7" t="s">
        <v>16</v>
      </c>
      <c r="F89" s="8">
        <v>44062</v>
      </c>
    </row>
    <row r="90" spans="1:6" x14ac:dyDescent="0.35">
      <c r="A90">
        <v>5087443</v>
      </c>
      <c r="B90" s="7">
        <v>592.46</v>
      </c>
      <c r="C90" s="7" t="s">
        <v>394</v>
      </c>
      <c r="D90" s="7" t="s">
        <v>38</v>
      </c>
      <c r="E90" s="7" t="s">
        <v>16</v>
      </c>
      <c r="F90" s="8">
        <v>44062</v>
      </c>
    </row>
    <row r="91" spans="1:6" x14ac:dyDescent="0.35">
      <c r="A91">
        <v>5086984</v>
      </c>
      <c r="B91" s="7">
        <v>470.05</v>
      </c>
      <c r="C91" s="7" t="s">
        <v>153</v>
      </c>
      <c r="D91" s="7" t="s">
        <v>124</v>
      </c>
      <c r="E91" s="7" t="s">
        <v>19</v>
      </c>
      <c r="F91" s="8">
        <v>44062</v>
      </c>
    </row>
    <row r="92" spans="1:6" x14ac:dyDescent="0.35">
      <c r="A92">
        <v>5085381</v>
      </c>
      <c r="B92" s="7">
        <v>576.99</v>
      </c>
      <c r="C92" s="7" t="s">
        <v>252</v>
      </c>
      <c r="D92" s="7" t="s">
        <v>72</v>
      </c>
      <c r="E92" s="7" t="s">
        <v>51</v>
      </c>
      <c r="F92" s="8">
        <v>44062</v>
      </c>
    </row>
    <row r="93" spans="1:6" x14ac:dyDescent="0.35">
      <c r="A93">
        <v>5086953</v>
      </c>
      <c r="B93" s="7">
        <v>441.32</v>
      </c>
      <c r="C93" s="7" t="s">
        <v>153</v>
      </c>
      <c r="D93" s="7" t="s">
        <v>124</v>
      </c>
      <c r="E93" s="7" t="s">
        <v>19</v>
      </c>
      <c r="F93" s="8">
        <v>44048</v>
      </c>
    </row>
    <row r="94" spans="1:6" x14ac:dyDescent="0.35">
      <c r="A94">
        <v>5086960</v>
      </c>
      <c r="B94" s="7">
        <v>332.73</v>
      </c>
      <c r="C94" s="7" t="s">
        <v>153</v>
      </c>
      <c r="D94" s="7" t="s">
        <v>124</v>
      </c>
      <c r="E94" s="7" t="s">
        <v>19</v>
      </c>
      <c r="F94" s="8">
        <v>44048</v>
      </c>
    </row>
    <row r="95" spans="1:6" x14ac:dyDescent="0.35">
      <c r="A95">
        <v>5087038</v>
      </c>
      <c r="B95" s="7">
        <v>827.13</v>
      </c>
      <c r="C95" s="7" t="s">
        <v>152</v>
      </c>
      <c r="D95" s="7" t="s">
        <v>72</v>
      </c>
      <c r="E95" s="7" t="s">
        <v>51</v>
      </c>
      <c r="F95" s="8">
        <v>44048</v>
      </c>
    </row>
    <row r="96" spans="1:6" x14ac:dyDescent="0.35">
      <c r="A96">
        <v>5087075</v>
      </c>
      <c r="B96" s="7">
        <v>1151.19</v>
      </c>
      <c r="C96" s="7" t="s">
        <v>277</v>
      </c>
      <c r="D96" s="7" t="s">
        <v>72</v>
      </c>
      <c r="E96" s="7" t="s">
        <v>51</v>
      </c>
      <c r="F96" s="8">
        <v>44048</v>
      </c>
    </row>
    <row r="97" spans="1:6" x14ac:dyDescent="0.35">
      <c r="A97">
        <v>5087162</v>
      </c>
      <c r="B97" s="7">
        <v>7625</v>
      </c>
      <c r="C97" s="7" t="s">
        <v>127</v>
      </c>
      <c r="D97" s="7" t="s">
        <v>42</v>
      </c>
      <c r="E97" s="7" t="s">
        <v>98</v>
      </c>
      <c r="F97" s="8">
        <v>44055</v>
      </c>
    </row>
    <row r="98" spans="1:6" x14ac:dyDescent="0.35">
      <c r="A98">
        <v>5086907</v>
      </c>
      <c r="B98" s="7">
        <v>1958.07</v>
      </c>
      <c r="C98" s="7" t="s">
        <v>97</v>
      </c>
      <c r="D98" s="7" t="s">
        <v>255</v>
      </c>
      <c r="E98" s="7" t="s">
        <v>44</v>
      </c>
      <c r="F98" s="8">
        <v>44062</v>
      </c>
    </row>
    <row r="99" spans="1:6" x14ac:dyDescent="0.35">
      <c r="A99">
        <v>5087036</v>
      </c>
      <c r="B99" s="7">
        <v>1020</v>
      </c>
      <c r="C99" s="7" t="s">
        <v>84</v>
      </c>
      <c r="D99" s="7" t="s">
        <v>85</v>
      </c>
      <c r="E99" s="7" t="s">
        <v>86</v>
      </c>
      <c r="F99" s="8">
        <v>44055</v>
      </c>
    </row>
    <row r="100" spans="1:6" x14ac:dyDescent="0.35">
      <c r="A100">
        <v>5087255</v>
      </c>
      <c r="B100" s="7">
        <v>4836.5200000000004</v>
      </c>
      <c r="C100" s="7" t="s">
        <v>78</v>
      </c>
      <c r="D100" s="7" t="s">
        <v>57</v>
      </c>
      <c r="E100" s="7" t="s">
        <v>344</v>
      </c>
      <c r="F100" s="8">
        <v>44055</v>
      </c>
    </row>
    <row r="101" spans="1:6" x14ac:dyDescent="0.35">
      <c r="A101">
        <v>5087312</v>
      </c>
      <c r="B101" s="7">
        <v>6766</v>
      </c>
      <c r="C101" s="7" t="s">
        <v>52</v>
      </c>
      <c r="D101" s="7" t="s">
        <v>42</v>
      </c>
      <c r="E101" s="7" t="s">
        <v>53</v>
      </c>
      <c r="F101" s="8">
        <v>44062</v>
      </c>
    </row>
    <row r="102" spans="1:6" x14ac:dyDescent="0.35">
      <c r="A102">
        <v>5087285</v>
      </c>
      <c r="B102" s="7">
        <v>4244.26</v>
      </c>
      <c r="C102" s="7" t="s">
        <v>40</v>
      </c>
      <c r="D102" s="7" t="s">
        <v>41</v>
      </c>
      <c r="E102" s="7" t="s">
        <v>163</v>
      </c>
      <c r="F102" s="8">
        <v>44062</v>
      </c>
    </row>
    <row r="103" spans="1:6" x14ac:dyDescent="0.35">
      <c r="A103">
        <v>5087287</v>
      </c>
      <c r="B103" s="7">
        <v>682</v>
      </c>
      <c r="C103" s="7" t="s">
        <v>187</v>
      </c>
      <c r="D103" s="7" t="s">
        <v>42</v>
      </c>
      <c r="E103" s="7" t="s">
        <v>62</v>
      </c>
      <c r="F103" s="8">
        <v>44055</v>
      </c>
    </row>
    <row r="104" spans="1:6" x14ac:dyDescent="0.35">
      <c r="A104">
        <v>5087288</v>
      </c>
      <c r="B104" s="7">
        <v>4705.8</v>
      </c>
      <c r="C104" s="7" t="s">
        <v>187</v>
      </c>
      <c r="D104" s="7" t="s">
        <v>42</v>
      </c>
      <c r="E104" s="7" t="s">
        <v>62</v>
      </c>
      <c r="F104" s="8">
        <v>44055</v>
      </c>
    </row>
    <row r="105" spans="1:6" x14ac:dyDescent="0.35">
      <c r="A105">
        <v>5087435</v>
      </c>
      <c r="B105" s="7">
        <v>1333.33</v>
      </c>
      <c r="C105" s="7" t="s">
        <v>363</v>
      </c>
      <c r="D105" s="7" t="s">
        <v>42</v>
      </c>
      <c r="E105" s="7" t="s">
        <v>61</v>
      </c>
      <c r="F105" s="8">
        <v>44062</v>
      </c>
    </row>
    <row r="106" spans="1:6" x14ac:dyDescent="0.35">
      <c r="A106">
        <v>5087078</v>
      </c>
      <c r="B106" s="7">
        <v>485.65</v>
      </c>
      <c r="C106" s="7" t="s">
        <v>246</v>
      </c>
      <c r="D106" s="7" t="s">
        <v>42</v>
      </c>
      <c r="E106" s="7" t="s">
        <v>62</v>
      </c>
      <c r="F106" s="8">
        <v>44048</v>
      </c>
    </row>
    <row r="107" spans="1:6" x14ac:dyDescent="0.35">
      <c r="A107">
        <v>5087076</v>
      </c>
      <c r="B107" s="7">
        <v>8717</v>
      </c>
      <c r="C107" s="7" t="s">
        <v>276</v>
      </c>
      <c r="D107" s="7" t="s">
        <v>87</v>
      </c>
      <c r="E107" s="7" t="s">
        <v>86</v>
      </c>
      <c r="F107" s="8">
        <v>44048</v>
      </c>
    </row>
    <row r="108" spans="1:6" x14ac:dyDescent="0.35">
      <c r="A108">
        <v>5087079</v>
      </c>
      <c r="B108" s="7">
        <v>495</v>
      </c>
      <c r="C108" s="7" t="s">
        <v>246</v>
      </c>
      <c r="D108" s="7" t="s">
        <v>42</v>
      </c>
      <c r="E108" s="7" t="s">
        <v>62</v>
      </c>
      <c r="F108" s="8">
        <v>44048</v>
      </c>
    </row>
    <row r="109" spans="1:6" x14ac:dyDescent="0.35">
      <c r="A109">
        <v>5087478</v>
      </c>
      <c r="B109" s="7">
        <v>15195.14</v>
      </c>
      <c r="C109" s="7" t="s">
        <v>93</v>
      </c>
      <c r="D109" s="7" t="s">
        <v>94</v>
      </c>
      <c r="E109" s="7" t="s">
        <v>39</v>
      </c>
      <c r="F109" s="8">
        <v>44069</v>
      </c>
    </row>
    <row r="110" spans="1:6" x14ac:dyDescent="0.35">
      <c r="A110">
        <v>5085872</v>
      </c>
      <c r="B110" s="7">
        <v>388.4</v>
      </c>
      <c r="C110" s="7" t="s">
        <v>278</v>
      </c>
      <c r="D110" s="7" t="s">
        <v>42</v>
      </c>
      <c r="E110" s="7" t="s">
        <v>309</v>
      </c>
      <c r="F110" s="8">
        <v>44062</v>
      </c>
    </row>
    <row r="111" spans="1:6" x14ac:dyDescent="0.35">
      <c r="A111">
        <v>5087185</v>
      </c>
      <c r="B111" s="7">
        <v>2880</v>
      </c>
      <c r="C111" s="7" t="s">
        <v>17</v>
      </c>
      <c r="D111" s="7" t="s">
        <v>42</v>
      </c>
      <c r="E111" s="7" t="s">
        <v>12</v>
      </c>
      <c r="F111" s="8">
        <v>44069</v>
      </c>
    </row>
    <row r="112" spans="1:6" x14ac:dyDescent="0.35">
      <c r="A112">
        <v>5087420</v>
      </c>
      <c r="B112" s="7">
        <v>275</v>
      </c>
      <c r="C112" s="7" t="s">
        <v>395</v>
      </c>
      <c r="D112" s="7" t="s">
        <v>42</v>
      </c>
      <c r="E112" s="7" t="s">
        <v>9</v>
      </c>
      <c r="F112" s="8">
        <v>44062</v>
      </c>
    </row>
    <row r="113" spans="1:6" x14ac:dyDescent="0.35">
      <c r="A113">
        <v>5087372</v>
      </c>
      <c r="B113" s="7">
        <v>990</v>
      </c>
      <c r="C113" s="7" t="s">
        <v>396</v>
      </c>
      <c r="D113" s="7" t="s">
        <v>42</v>
      </c>
      <c r="E113" s="7" t="s">
        <v>14</v>
      </c>
      <c r="F113" s="8">
        <v>44062</v>
      </c>
    </row>
    <row r="114" spans="1:6" x14ac:dyDescent="0.35">
      <c r="A114">
        <v>5085873</v>
      </c>
      <c r="B114" s="7">
        <v>388.4</v>
      </c>
      <c r="C114" s="7" t="s">
        <v>278</v>
      </c>
      <c r="D114" s="7" t="s">
        <v>42</v>
      </c>
      <c r="E114" s="7" t="s">
        <v>309</v>
      </c>
      <c r="F114" s="8">
        <v>44062</v>
      </c>
    </row>
    <row r="115" spans="1:6" x14ac:dyDescent="0.35">
      <c r="A115">
        <v>5087420</v>
      </c>
      <c r="B115" s="7">
        <v>0</v>
      </c>
      <c r="C115" s="7" t="s">
        <v>395</v>
      </c>
      <c r="D115" s="7" t="s">
        <v>42</v>
      </c>
      <c r="E115" s="7" t="s">
        <v>9</v>
      </c>
      <c r="F115" s="8">
        <v>44062</v>
      </c>
    </row>
    <row r="116" spans="1:6" x14ac:dyDescent="0.35">
      <c r="A116">
        <v>5087425</v>
      </c>
      <c r="B116" s="7">
        <v>3881.52</v>
      </c>
      <c r="C116" s="7" t="s">
        <v>189</v>
      </c>
      <c r="D116" s="7" t="s">
        <v>143</v>
      </c>
      <c r="E116" s="7" t="s">
        <v>86</v>
      </c>
      <c r="F116" s="8">
        <v>44062</v>
      </c>
    </row>
    <row r="117" spans="1:6" x14ac:dyDescent="0.35">
      <c r="A117">
        <v>5087034</v>
      </c>
      <c r="B117" s="7">
        <v>375</v>
      </c>
      <c r="C117" s="7" t="s">
        <v>395</v>
      </c>
      <c r="D117" s="7" t="s">
        <v>42</v>
      </c>
      <c r="E117" s="7" t="s">
        <v>9</v>
      </c>
      <c r="F117" s="8">
        <v>44048</v>
      </c>
    </row>
    <row r="118" spans="1:6" x14ac:dyDescent="0.35">
      <c r="A118">
        <v>5087428</v>
      </c>
      <c r="B118" s="7">
        <v>4875</v>
      </c>
      <c r="C118" s="7" t="s">
        <v>397</v>
      </c>
      <c r="D118" s="7" t="s">
        <v>42</v>
      </c>
      <c r="E118" s="7" t="s">
        <v>19</v>
      </c>
      <c r="F118" s="8">
        <v>44062</v>
      </c>
    </row>
    <row r="119" spans="1:6" x14ac:dyDescent="0.35">
      <c r="A119">
        <v>5087298</v>
      </c>
      <c r="B119" s="7">
        <v>388.4</v>
      </c>
      <c r="C119" s="7" t="s">
        <v>278</v>
      </c>
      <c r="D119" s="7" t="s">
        <v>42</v>
      </c>
      <c r="E119" s="7" t="s">
        <v>309</v>
      </c>
      <c r="F119" s="8">
        <v>44062</v>
      </c>
    </row>
    <row r="120" spans="1:6" x14ac:dyDescent="0.35">
      <c r="A120">
        <v>5087146</v>
      </c>
      <c r="B120" s="7">
        <v>1814.66</v>
      </c>
      <c r="C120" s="7" t="s">
        <v>398</v>
      </c>
      <c r="D120" s="7" t="s">
        <v>42</v>
      </c>
      <c r="E120" s="7" t="s">
        <v>8</v>
      </c>
      <c r="F120" s="8">
        <v>44062</v>
      </c>
    </row>
    <row r="121" spans="1:6" x14ac:dyDescent="0.35">
      <c r="A121">
        <v>5087597</v>
      </c>
      <c r="B121" s="7">
        <v>5092.62</v>
      </c>
      <c r="C121" s="7" t="s">
        <v>52</v>
      </c>
      <c r="D121" s="7" t="s">
        <v>42</v>
      </c>
      <c r="E121" s="7" t="s">
        <v>399</v>
      </c>
      <c r="F121" s="8">
        <v>44071</v>
      </c>
    </row>
    <row r="122" spans="1:6" x14ac:dyDescent="0.35">
      <c r="A122">
        <v>5087484</v>
      </c>
      <c r="B122" s="7">
        <v>1512.73</v>
      </c>
      <c r="C122" s="7" t="s">
        <v>400</v>
      </c>
      <c r="D122" s="7" t="s">
        <v>87</v>
      </c>
      <c r="E122" s="7" t="s">
        <v>86</v>
      </c>
      <c r="F122" s="8">
        <v>44069</v>
      </c>
    </row>
    <row r="123" spans="1:6" x14ac:dyDescent="0.35">
      <c r="A123">
        <v>5087108</v>
      </c>
      <c r="B123" s="7">
        <v>2990</v>
      </c>
      <c r="C123" s="7" t="s">
        <v>97</v>
      </c>
      <c r="D123" s="7" t="s">
        <v>82</v>
      </c>
      <c r="E123" s="7" t="s">
        <v>59</v>
      </c>
      <c r="F123" s="8">
        <v>44048</v>
      </c>
    </row>
    <row r="124" spans="1:6" x14ac:dyDescent="0.35">
      <c r="A124">
        <v>5087242</v>
      </c>
      <c r="B124" s="7">
        <v>460</v>
      </c>
      <c r="C124" s="7" t="s">
        <v>84</v>
      </c>
      <c r="D124" s="7" t="s">
        <v>85</v>
      </c>
      <c r="E124" s="7" t="s">
        <v>86</v>
      </c>
      <c r="F124" s="8">
        <v>44069</v>
      </c>
    </row>
    <row r="125" spans="1:6" x14ac:dyDescent="0.35">
      <c r="A125">
        <v>5087243</v>
      </c>
      <c r="B125" s="7">
        <v>720</v>
      </c>
      <c r="C125" s="7" t="s">
        <v>84</v>
      </c>
      <c r="D125" s="7" t="s">
        <v>85</v>
      </c>
      <c r="E125" s="7" t="s">
        <v>86</v>
      </c>
      <c r="F125" s="8">
        <v>44069</v>
      </c>
    </row>
    <row r="126" spans="1:6" x14ac:dyDescent="0.35">
      <c r="A126">
        <v>5087311</v>
      </c>
      <c r="B126" s="7">
        <v>476.56</v>
      </c>
      <c r="C126" s="7" t="s">
        <v>78</v>
      </c>
      <c r="D126" s="7" t="s">
        <v>57</v>
      </c>
      <c r="E126" s="7" t="s">
        <v>79</v>
      </c>
      <c r="F126" s="8">
        <v>44062</v>
      </c>
    </row>
    <row r="127" spans="1:6" x14ac:dyDescent="0.35">
      <c r="A127">
        <v>5087536</v>
      </c>
      <c r="B127" s="7">
        <v>1613.96</v>
      </c>
      <c r="C127" s="7" t="s">
        <v>52</v>
      </c>
      <c r="D127" s="7" t="s">
        <v>42</v>
      </c>
      <c r="E127" s="7" t="s">
        <v>53</v>
      </c>
      <c r="F127" s="8">
        <v>44069</v>
      </c>
    </row>
    <row r="128" spans="1:6" x14ac:dyDescent="0.35">
      <c r="A128">
        <v>5087513</v>
      </c>
      <c r="B128" s="7">
        <v>4318.8</v>
      </c>
      <c r="C128" s="7" t="s">
        <v>349</v>
      </c>
      <c r="D128" s="7" t="s">
        <v>130</v>
      </c>
      <c r="E128" s="7" t="s">
        <v>86</v>
      </c>
      <c r="F128" s="8">
        <v>44069</v>
      </c>
    </row>
    <row r="129" spans="1:6" x14ac:dyDescent="0.35">
      <c r="A129">
        <v>5087535</v>
      </c>
      <c r="B129" s="7">
        <v>905.4</v>
      </c>
      <c r="C129" s="7" t="s">
        <v>179</v>
      </c>
      <c r="D129" s="7" t="s">
        <v>87</v>
      </c>
      <c r="E129" s="7" t="s">
        <v>86</v>
      </c>
      <c r="F129" s="8">
        <v>44069</v>
      </c>
    </row>
    <row r="130" spans="1:6" x14ac:dyDescent="0.35">
      <c r="A130">
        <v>5087562</v>
      </c>
      <c r="B130" s="7">
        <v>361</v>
      </c>
      <c r="C130" s="7" t="s">
        <v>401</v>
      </c>
      <c r="D130" s="7" t="s">
        <v>191</v>
      </c>
      <c r="E130" s="7" t="s">
        <v>402</v>
      </c>
      <c r="F130" s="8">
        <v>44069</v>
      </c>
    </row>
    <row r="131" spans="1:6" x14ac:dyDescent="0.35">
      <c r="A131">
        <v>5087147</v>
      </c>
      <c r="B131" s="7">
        <v>5000</v>
      </c>
      <c r="C131" s="7" t="s">
        <v>403</v>
      </c>
      <c r="D131" s="7" t="s">
        <v>42</v>
      </c>
      <c r="E131" s="7" t="s">
        <v>341</v>
      </c>
      <c r="F131" s="8">
        <v>44055</v>
      </c>
    </row>
    <row r="132" spans="1:6" x14ac:dyDescent="0.35">
      <c r="A132">
        <v>5087168</v>
      </c>
      <c r="B132" s="7">
        <v>445</v>
      </c>
      <c r="C132" s="7" t="s">
        <v>404</v>
      </c>
      <c r="D132" s="7" t="s">
        <v>82</v>
      </c>
      <c r="E132" s="7" t="s">
        <v>76</v>
      </c>
      <c r="F132" s="8">
        <v>44055</v>
      </c>
    </row>
    <row r="133" spans="1:6" x14ac:dyDescent="0.35">
      <c r="A133">
        <v>5087258</v>
      </c>
      <c r="B133" s="7">
        <v>375</v>
      </c>
      <c r="C133" s="7" t="s">
        <v>378</v>
      </c>
      <c r="D133" s="7" t="s">
        <v>57</v>
      </c>
      <c r="E133" s="7" t="s">
        <v>61</v>
      </c>
      <c r="F133" s="8">
        <v>44055</v>
      </c>
    </row>
    <row r="134" spans="1:6" x14ac:dyDescent="0.35">
      <c r="A134">
        <v>5087256</v>
      </c>
      <c r="B134" s="7">
        <v>716</v>
      </c>
      <c r="C134" s="7" t="s">
        <v>405</v>
      </c>
      <c r="D134" s="7" t="s">
        <v>82</v>
      </c>
      <c r="E134" s="7" t="s">
        <v>61</v>
      </c>
      <c r="F134" s="8">
        <v>44055</v>
      </c>
    </row>
    <row r="135" spans="1:6" x14ac:dyDescent="0.35">
      <c r="A135">
        <v>5087300</v>
      </c>
      <c r="B135" s="7">
        <v>6497.28</v>
      </c>
      <c r="C135" s="7" t="s">
        <v>406</v>
      </c>
      <c r="D135" s="7" t="s">
        <v>42</v>
      </c>
      <c r="E135" s="7" t="s">
        <v>92</v>
      </c>
      <c r="F135" s="8">
        <v>44055</v>
      </c>
    </row>
    <row r="136" spans="1:6" x14ac:dyDescent="0.35">
      <c r="A136">
        <v>5087336</v>
      </c>
      <c r="B136" s="7">
        <v>1020.08</v>
      </c>
      <c r="C136" s="7" t="s">
        <v>328</v>
      </c>
      <c r="D136" s="7" t="s">
        <v>42</v>
      </c>
      <c r="E136" s="7" t="s">
        <v>102</v>
      </c>
      <c r="F136" s="8">
        <v>44062</v>
      </c>
    </row>
    <row r="137" spans="1:6" x14ac:dyDescent="0.35">
      <c r="A137">
        <v>5087052</v>
      </c>
      <c r="B137" s="7">
        <v>980</v>
      </c>
      <c r="C137" s="7" t="s">
        <v>189</v>
      </c>
      <c r="D137" s="7" t="s">
        <v>87</v>
      </c>
      <c r="E137" s="7" t="s">
        <v>86</v>
      </c>
      <c r="F137" s="8">
        <v>44069</v>
      </c>
    </row>
    <row r="138" spans="1:6" x14ac:dyDescent="0.35">
      <c r="A138">
        <v>5087296</v>
      </c>
      <c r="B138" s="7">
        <v>16692.18</v>
      </c>
      <c r="C138" s="7" t="s">
        <v>93</v>
      </c>
      <c r="D138" s="7" t="s">
        <v>94</v>
      </c>
      <c r="E138" s="7" t="s">
        <v>39</v>
      </c>
      <c r="F138" s="8">
        <v>44062</v>
      </c>
    </row>
    <row r="139" spans="1:6" x14ac:dyDescent="0.35">
      <c r="A139">
        <v>5086990</v>
      </c>
      <c r="B139" s="7">
        <v>15480.02</v>
      </c>
      <c r="C139" s="7" t="s">
        <v>93</v>
      </c>
      <c r="D139" s="7" t="s">
        <v>94</v>
      </c>
      <c r="E139" s="7" t="s">
        <v>39</v>
      </c>
      <c r="F139" s="8">
        <v>44048</v>
      </c>
    </row>
    <row r="140" spans="1:6" x14ac:dyDescent="0.35">
      <c r="A140">
        <v>5086994</v>
      </c>
      <c r="B140" s="7">
        <v>18176.66</v>
      </c>
      <c r="C140" s="7" t="s">
        <v>93</v>
      </c>
      <c r="D140" s="7" t="s">
        <v>94</v>
      </c>
      <c r="E140" s="7" t="s">
        <v>39</v>
      </c>
      <c r="F140" s="8">
        <v>44048</v>
      </c>
    </row>
    <row r="141" spans="1:6" x14ac:dyDescent="0.35">
      <c r="A141">
        <v>5087518</v>
      </c>
      <c r="B141" s="7">
        <v>8750</v>
      </c>
      <c r="C141" s="7" t="s">
        <v>290</v>
      </c>
      <c r="D141" s="7" t="s">
        <v>42</v>
      </c>
      <c r="E141" s="7" t="s">
        <v>311</v>
      </c>
      <c r="F141" s="8">
        <v>44069</v>
      </c>
    </row>
    <row r="142" spans="1:6" x14ac:dyDescent="0.35">
      <c r="A142">
        <v>5087519</v>
      </c>
      <c r="B142" s="7">
        <v>8750</v>
      </c>
      <c r="C142" s="7" t="s">
        <v>290</v>
      </c>
      <c r="D142" s="7" t="s">
        <v>42</v>
      </c>
      <c r="E142" s="7" t="s">
        <v>311</v>
      </c>
      <c r="F142" s="8">
        <v>44069</v>
      </c>
    </row>
    <row r="143" spans="1:6" x14ac:dyDescent="0.35">
      <c r="A143">
        <v>5087445</v>
      </c>
      <c r="B143" s="7">
        <v>4161.5</v>
      </c>
      <c r="C143" s="7" t="s">
        <v>407</v>
      </c>
      <c r="D143" s="7" t="s">
        <v>42</v>
      </c>
      <c r="E143" s="7" t="s">
        <v>43</v>
      </c>
      <c r="F143" s="8">
        <v>44062</v>
      </c>
    </row>
    <row r="144" spans="1:6" x14ac:dyDescent="0.35">
      <c r="A144">
        <v>5087048</v>
      </c>
      <c r="B144" s="7">
        <v>286.93</v>
      </c>
      <c r="C144" s="7" t="s">
        <v>408</v>
      </c>
      <c r="D144" s="7" t="s">
        <v>82</v>
      </c>
      <c r="E144" s="7" t="s">
        <v>53</v>
      </c>
      <c r="F144" s="8">
        <v>44048</v>
      </c>
    </row>
    <row r="145" spans="2:2" x14ac:dyDescent="0.35">
      <c r="B145" s="7"/>
    </row>
  </sheetData>
  <autoFilter ref="A2:F144" xr:uid="{00000000-0009-0000-0000-000004000000}"/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29"/>
  <sheetViews>
    <sheetView workbookViewId="0">
      <selection activeCell="B2" sqref="B1:B1048576"/>
    </sheetView>
  </sheetViews>
  <sheetFormatPr defaultColWidth="9.1796875" defaultRowHeight="14.5" x14ac:dyDescent="0.35"/>
  <cols>
    <col min="1" max="1" width="8.26953125" style="7" bestFit="1" customWidth="1"/>
    <col min="2" max="2" width="9" style="7" bestFit="1" customWidth="1"/>
    <col min="3" max="3" width="47" style="7" bestFit="1" customWidth="1"/>
    <col min="4" max="4" width="36.7265625" style="7" bestFit="1" customWidth="1"/>
    <col min="5" max="5" width="47" style="7" bestFit="1" customWidth="1"/>
    <col min="6" max="6" width="13.54296875" style="7" bestFit="1" customWidth="1"/>
    <col min="7" max="16384" width="9.1796875" style="7"/>
  </cols>
  <sheetData>
    <row r="1" spans="1:6" x14ac:dyDescent="0.35">
      <c r="A1" s="16" t="s">
        <v>411</v>
      </c>
      <c r="B1" s="16"/>
      <c r="C1" s="16"/>
      <c r="D1" s="16"/>
      <c r="E1" s="16"/>
      <c r="F1" s="16"/>
    </row>
    <row r="2" spans="1:6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6" t="s">
        <v>5</v>
      </c>
    </row>
    <row r="3" spans="1:6" x14ac:dyDescent="0.35">
      <c r="A3" s="7">
        <v>5088334</v>
      </c>
      <c r="B3" s="7">
        <v>35585.839999999997</v>
      </c>
      <c r="C3" s="7" t="s">
        <v>175</v>
      </c>
      <c r="D3" s="7" t="s">
        <v>24</v>
      </c>
      <c r="E3" s="7" t="s">
        <v>25</v>
      </c>
      <c r="F3" s="8">
        <v>44104</v>
      </c>
    </row>
    <row r="4" spans="1:6" x14ac:dyDescent="0.35">
      <c r="A4" s="7">
        <v>5088331</v>
      </c>
      <c r="B4" s="7">
        <v>8539.98</v>
      </c>
      <c r="C4" s="7" t="s">
        <v>175</v>
      </c>
      <c r="D4" s="7" t="s">
        <v>24</v>
      </c>
      <c r="E4" s="7" t="s">
        <v>25</v>
      </c>
      <c r="F4" s="8">
        <v>44104</v>
      </c>
    </row>
    <row r="5" spans="1:6" x14ac:dyDescent="0.35">
      <c r="A5" s="7">
        <v>5087576</v>
      </c>
      <c r="B5" s="7">
        <v>84893.93</v>
      </c>
      <c r="C5" s="7" t="s">
        <v>23</v>
      </c>
      <c r="D5" s="7" t="s">
        <v>24</v>
      </c>
      <c r="E5" s="7" t="s">
        <v>25</v>
      </c>
      <c r="F5" s="8">
        <v>44076</v>
      </c>
    </row>
    <row r="6" spans="1:6" x14ac:dyDescent="0.35">
      <c r="A6" s="7">
        <v>5088332</v>
      </c>
      <c r="B6" s="7">
        <v>58636.45</v>
      </c>
      <c r="C6" s="7" t="s">
        <v>175</v>
      </c>
      <c r="D6" s="7" t="s">
        <v>24</v>
      </c>
      <c r="E6" s="7" t="s">
        <v>25</v>
      </c>
      <c r="F6" s="8">
        <v>44104</v>
      </c>
    </row>
    <row r="7" spans="1:6" x14ac:dyDescent="0.35">
      <c r="A7" s="7">
        <v>5087606</v>
      </c>
      <c r="B7" s="7">
        <v>18000</v>
      </c>
      <c r="C7" s="7" t="s">
        <v>412</v>
      </c>
      <c r="D7" s="7" t="s">
        <v>24</v>
      </c>
      <c r="E7" s="7" t="s">
        <v>446</v>
      </c>
      <c r="F7" s="8">
        <v>44083</v>
      </c>
    </row>
    <row r="8" spans="1:6" x14ac:dyDescent="0.35">
      <c r="A8" s="7">
        <v>5088322</v>
      </c>
      <c r="B8" s="7">
        <v>79717.7</v>
      </c>
      <c r="C8" s="7" t="s">
        <v>23</v>
      </c>
      <c r="D8" s="7" t="s">
        <v>24</v>
      </c>
      <c r="E8" s="7" t="s">
        <v>25</v>
      </c>
      <c r="F8" s="8">
        <v>44104</v>
      </c>
    </row>
    <row r="9" spans="1:6" x14ac:dyDescent="0.35">
      <c r="A9" s="7">
        <v>5088333</v>
      </c>
      <c r="B9" s="7">
        <v>12323</v>
      </c>
      <c r="C9" s="7" t="s">
        <v>175</v>
      </c>
      <c r="D9" s="7" t="s">
        <v>24</v>
      </c>
      <c r="E9" s="7" t="s">
        <v>25</v>
      </c>
      <c r="F9" s="8">
        <v>44104</v>
      </c>
    </row>
    <row r="10" spans="1:6" x14ac:dyDescent="0.35">
      <c r="A10" s="7">
        <v>5088342</v>
      </c>
      <c r="B10" s="7">
        <v>487200</v>
      </c>
      <c r="C10" s="7" t="s">
        <v>451</v>
      </c>
      <c r="D10" s="7" t="s">
        <v>35</v>
      </c>
      <c r="E10" s="7" t="s">
        <v>161</v>
      </c>
      <c r="F10" s="8">
        <v>44104</v>
      </c>
    </row>
    <row r="11" spans="1:6" x14ac:dyDescent="0.35">
      <c r="A11" s="7">
        <v>5088336</v>
      </c>
      <c r="B11" s="7">
        <v>40644.28</v>
      </c>
      <c r="C11" s="7" t="s">
        <v>146</v>
      </c>
      <c r="D11" s="7" t="s">
        <v>24</v>
      </c>
      <c r="E11" s="7" t="s">
        <v>25</v>
      </c>
      <c r="F11" s="8">
        <v>44104</v>
      </c>
    </row>
    <row r="12" spans="1:6" x14ac:dyDescent="0.35">
      <c r="A12" s="7">
        <v>5086119</v>
      </c>
      <c r="B12" s="7">
        <v>2060.9299999999998</v>
      </c>
      <c r="C12" s="7" t="s">
        <v>328</v>
      </c>
      <c r="D12" s="7" t="s">
        <v>35</v>
      </c>
      <c r="E12" s="7" t="s">
        <v>353</v>
      </c>
      <c r="F12" s="8">
        <v>44104</v>
      </c>
    </row>
    <row r="13" spans="1:6" x14ac:dyDescent="0.35">
      <c r="A13" s="7">
        <v>5088065</v>
      </c>
      <c r="B13" s="7">
        <v>3000</v>
      </c>
      <c r="C13" s="7" t="s">
        <v>413</v>
      </c>
      <c r="D13" s="7" t="s">
        <v>35</v>
      </c>
      <c r="E13" s="7" t="s">
        <v>304</v>
      </c>
      <c r="F13" s="8">
        <v>44097</v>
      </c>
    </row>
    <row r="14" spans="1:6" x14ac:dyDescent="0.35">
      <c r="A14" s="7">
        <v>5088122</v>
      </c>
      <c r="B14" s="7">
        <v>16558</v>
      </c>
      <c r="C14" s="7" t="s">
        <v>277</v>
      </c>
      <c r="D14" s="7" t="s">
        <v>296</v>
      </c>
      <c r="E14" s="7" t="s">
        <v>303</v>
      </c>
      <c r="F14" s="8">
        <v>44097</v>
      </c>
    </row>
    <row r="15" spans="1:6" x14ac:dyDescent="0.35">
      <c r="A15" s="7">
        <v>5087822</v>
      </c>
      <c r="B15" s="7">
        <v>1056.72</v>
      </c>
      <c r="C15" s="7" t="s">
        <v>328</v>
      </c>
      <c r="D15" s="7" t="s">
        <v>35</v>
      </c>
      <c r="E15" s="7" t="s">
        <v>304</v>
      </c>
      <c r="F15" s="8">
        <v>44097</v>
      </c>
    </row>
    <row r="16" spans="1:6" x14ac:dyDescent="0.35">
      <c r="A16" s="7">
        <v>5088320</v>
      </c>
      <c r="B16" s="7">
        <v>275</v>
      </c>
      <c r="C16" s="7" t="s">
        <v>414</v>
      </c>
      <c r="D16" s="7" t="s">
        <v>35</v>
      </c>
      <c r="E16" s="7" t="s">
        <v>304</v>
      </c>
      <c r="F16" s="8">
        <v>44104</v>
      </c>
    </row>
    <row r="17" spans="1:6" x14ac:dyDescent="0.35">
      <c r="A17" s="7">
        <v>5086846</v>
      </c>
      <c r="B17" s="7">
        <v>1115.3800000000001</v>
      </c>
      <c r="C17" s="7" t="s">
        <v>293</v>
      </c>
      <c r="D17" s="7" t="s">
        <v>13</v>
      </c>
      <c r="E17" s="7" t="s">
        <v>254</v>
      </c>
      <c r="F17" s="8">
        <v>44104</v>
      </c>
    </row>
    <row r="18" spans="1:6" x14ac:dyDescent="0.35">
      <c r="A18" s="7">
        <v>5088172</v>
      </c>
      <c r="B18" s="7">
        <v>1145</v>
      </c>
      <c r="C18" s="7" t="s">
        <v>200</v>
      </c>
      <c r="D18" s="7" t="s">
        <v>7</v>
      </c>
      <c r="E18" s="7" t="s">
        <v>16</v>
      </c>
      <c r="F18" s="8">
        <v>44097</v>
      </c>
    </row>
    <row r="19" spans="1:6" x14ac:dyDescent="0.35">
      <c r="A19" s="7">
        <v>5087815</v>
      </c>
      <c r="B19" s="7">
        <v>906</v>
      </c>
      <c r="C19" s="7" t="s">
        <v>415</v>
      </c>
      <c r="D19" s="7" t="s">
        <v>7</v>
      </c>
      <c r="E19" s="7" t="s">
        <v>447</v>
      </c>
      <c r="F19" s="8">
        <v>44090</v>
      </c>
    </row>
    <row r="20" spans="1:6" x14ac:dyDescent="0.35">
      <c r="A20" s="7">
        <v>5088329</v>
      </c>
      <c r="B20" s="7">
        <v>22062</v>
      </c>
      <c r="C20" s="7" t="s">
        <v>175</v>
      </c>
      <c r="D20" s="7" t="s">
        <v>165</v>
      </c>
      <c r="E20" s="7" t="s">
        <v>34</v>
      </c>
      <c r="F20" s="8">
        <v>44104</v>
      </c>
    </row>
    <row r="21" spans="1:6" x14ac:dyDescent="0.35">
      <c r="A21" s="7">
        <v>5088335</v>
      </c>
      <c r="B21" s="7">
        <v>3054.29</v>
      </c>
      <c r="C21" s="7" t="s">
        <v>175</v>
      </c>
      <c r="D21" s="7" t="s">
        <v>165</v>
      </c>
      <c r="E21" s="7" t="s">
        <v>34</v>
      </c>
      <c r="F21" s="8">
        <v>44104</v>
      </c>
    </row>
    <row r="22" spans="1:6" x14ac:dyDescent="0.35">
      <c r="A22" s="7">
        <v>5088328</v>
      </c>
      <c r="B22" s="7">
        <v>22478.57</v>
      </c>
      <c r="C22" s="7" t="s">
        <v>175</v>
      </c>
      <c r="D22" s="7" t="s">
        <v>165</v>
      </c>
      <c r="E22" s="7" t="s">
        <v>34</v>
      </c>
      <c r="F22" s="8">
        <v>44104</v>
      </c>
    </row>
    <row r="23" spans="1:6" x14ac:dyDescent="0.35">
      <c r="A23" s="7">
        <v>5088330</v>
      </c>
      <c r="B23" s="7">
        <v>13283.73</v>
      </c>
      <c r="C23" s="7" t="s">
        <v>175</v>
      </c>
      <c r="D23" s="7" t="s">
        <v>165</v>
      </c>
      <c r="E23" s="7" t="s">
        <v>34</v>
      </c>
      <c r="F23" s="8">
        <v>44104</v>
      </c>
    </row>
    <row r="24" spans="1:6" x14ac:dyDescent="0.35">
      <c r="A24" s="7">
        <v>5088330</v>
      </c>
      <c r="B24" s="7">
        <v>13955.6</v>
      </c>
      <c r="C24" s="7" t="s">
        <v>175</v>
      </c>
      <c r="D24" s="7" t="s">
        <v>165</v>
      </c>
      <c r="E24" s="7" t="s">
        <v>34</v>
      </c>
      <c r="F24" s="8">
        <v>44104</v>
      </c>
    </row>
    <row r="25" spans="1:6" x14ac:dyDescent="0.35">
      <c r="A25" s="7">
        <v>5088327</v>
      </c>
      <c r="B25" s="7">
        <v>9269.85</v>
      </c>
      <c r="C25" s="7" t="s">
        <v>175</v>
      </c>
      <c r="D25" s="7" t="s">
        <v>165</v>
      </c>
      <c r="E25" s="7" t="s">
        <v>34</v>
      </c>
      <c r="F25" s="8">
        <v>44104</v>
      </c>
    </row>
    <row r="26" spans="1:6" x14ac:dyDescent="0.35">
      <c r="A26" s="7">
        <v>5087607</v>
      </c>
      <c r="B26" s="7">
        <v>328</v>
      </c>
      <c r="C26" s="7" t="s">
        <v>167</v>
      </c>
      <c r="D26" s="7" t="s">
        <v>7</v>
      </c>
      <c r="E26" s="7" t="s">
        <v>56</v>
      </c>
      <c r="F26" s="8">
        <v>44097</v>
      </c>
    </row>
    <row r="27" spans="1:6" x14ac:dyDescent="0.35">
      <c r="A27" s="7">
        <v>5088175</v>
      </c>
      <c r="B27" s="7">
        <v>400</v>
      </c>
      <c r="C27" s="7" t="s">
        <v>117</v>
      </c>
      <c r="D27" s="7" t="s">
        <v>7</v>
      </c>
      <c r="E27" s="7" t="s">
        <v>12</v>
      </c>
      <c r="F27" s="8">
        <v>44104</v>
      </c>
    </row>
    <row r="28" spans="1:6" x14ac:dyDescent="0.35">
      <c r="A28" s="7">
        <v>5088176</v>
      </c>
      <c r="B28" s="7">
        <v>808.5</v>
      </c>
      <c r="C28" s="7" t="s">
        <v>186</v>
      </c>
      <c r="D28" s="7" t="s">
        <v>7</v>
      </c>
      <c r="E28" s="7" t="s">
        <v>12</v>
      </c>
      <c r="F28" s="8">
        <v>44104</v>
      </c>
    </row>
    <row r="29" spans="1:6" x14ac:dyDescent="0.35">
      <c r="A29" s="7">
        <v>5088176</v>
      </c>
      <c r="B29" s="7">
        <v>346.5</v>
      </c>
      <c r="C29" s="7" t="s">
        <v>186</v>
      </c>
      <c r="D29" s="7" t="s">
        <v>7</v>
      </c>
      <c r="E29" s="7" t="s">
        <v>9</v>
      </c>
      <c r="F29" s="8">
        <v>44104</v>
      </c>
    </row>
    <row r="30" spans="1:6" x14ac:dyDescent="0.35">
      <c r="A30" s="7">
        <v>5087575</v>
      </c>
      <c r="B30" s="7">
        <v>27453.16</v>
      </c>
      <c r="C30" s="7" t="s">
        <v>23</v>
      </c>
      <c r="D30" s="7" t="s">
        <v>165</v>
      </c>
      <c r="E30" s="7" t="s">
        <v>34</v>
      </c>
      <c r="F30" s="8">
        <v>44076</v>
      </c>
    </row>
    <row r="31" spans="1:6" x14ac:dyDescent="0.35">
      <c r="A31" s="7">
        <v>5087766</v>
      </c>
      <c r="B31" s="7">
        <v>1300</v>
      </c>
      <c r="C31" s="7" t="s">
        <v>181</v>
      </c>
      <c r="D31" s="7" t="s">
        <v>7</v>
      </c>
      <c r="E31" s="7" t="s">
        <v>16</v>
      </c>
      <c r="F31" s="8">
        <v>44083</v>
      </c>
    </row>
    <row r="32" spans="1:6" x14ac:dyDescent="0.35">
      <c r="A32" s="7">
        <v>5087934</v>
      </c>
      <c r="B32" s="7">
        <v>800</v>
      </c>
      <c r="C32" s="7" t="s">
        <v>200</v>
      </c>
      <c r="D32" s="7" t="s">
        <v>7</v>
      </c>
      <c r="E32" s="7" t="s">
        <v>16</v>
      </c>
      <c r="F32" s="8">
        <v>44097</v>
      </c>
    </row>
    <row r="33" spans="1:6" x14ac:dyDescent="0.35">
      <c r="A33" s="7">
        <v>5087934</v>
      </c>
      <c r="B33" s="7">
        <v>400</v>
      </c>
      <c r="C33" s="7" t="s">
        <v>200</v>
      </c>
      <c r="D33" s="7" t="s">
        <v>7</v>
      </c>
      <c r="E33" s="7" t="s">
        <v>16</v>
      </c>
      <c r="F33" s="8">
        <v>44097</v>
      </c>
    </row>
    <row r="34" spans="1:6" x14ac:dyDescent="0.35">
      <c r="A34" s="7">
        <v>5087934</v>
      </c>
      <c r="B34" s="7">
        <v>995</v>
      </c>
      <c r="C34" s="7" t="s">
        <v>200</v>
      </c>
      <c r="D34" s="7" t="s">
        <v>7</v>
      </c>
      <c r="E34" s="7" t="s">
        <v>16</v>
      </c>
      <c r="F34" s="8">
        <v>44097</v>
      </c>
    </row>
    <row r="35" spans="1:6" x14ac:dyDescent="0.35">
      <c r="A35" s="7">
        <v>5087934</v>
      </c>
      <c r="B35" s="7">
        <v>475</v>
      </c>
      <c r="C35" s="7" t="s">
        <v>200</v>
      </c>
      <c r="D35" s="7" t="s">
        <v>7</v>
      </c>
      <c r="E35" s="7" t="s">
        <v>16</v>
      </c>
      <c r="F35" s="8">
        <v>44097</v>
      </c>
    </row>
    <row r="36" spans="1:6" x14ac:dyDescent="0.35">
      <c r="A36" s="7">
        <v>5088325</v>
      </c>
      <c r="B36" s="7">
        <v>2901.39</v>
      </c>
      <c r="C36" s="7" t="s">
        <v>199</v>
      </c>
      <c r="D36" s="7" t="s">
        <v>165</v>
      </c>
      <c r="E36" s="7" t="s">
        <v>34</v>
      </c>
      <c r="F36" s="8">
        <v>44104</v>
      </c>
    </row>
    <row r="37" spans="1:6" x14ac:dyDescent="0.35">
      <c r="A37" s="7">
        <v>5088333</v>
      </c>
      <c r="B37" s="7">
        <v>17195.14</v>
      </c>
      <c r="C37" s="7" t="s">
        <v>175</v>
      </c>
      <c r="D37" s="7" t="s">
        <v>165</v>
      </c>
      <c r="E37" s="7" t="s">
        <v>56</v>
      </c>
      <c r="F37" s="8">
        <v>44104</v>
      </c>
    </row>
    <row r="38" spans="1:6" x14ac:dyDescent="0.35">
      <c r="A38" s="7">
        <v>5088333</v>
      </c>
      <c r="B38" s="7">
        <v>8286.5</v>
      </c>
      <c r="C38" s="7" t="s">
        <v>175</v>
      </c>
      <c r="D38" s="7" t="s">
        <v>165</v>
      </c>
      <c r="E38" s="7" t="s">
        <v>56</v>
      </c>
      <c r="F38" s="8">
        <v>44104</v>
      </c>
    </row>
    <row r="39" spans="1:6" x14ac:dyDescent="0.35">
      <c r="A39" s="7">
        <v>5088333</v>
      </c>
      <c r="B39" s="7">
        <v>4387.5600000000004</v>
      </c>
      <c r="C39" s="7" t="s">
        <v>175</v>
      </c>
      <c r="D39" s="7" t="s">
        <v>165</v>
      </c>
      <c r="E39" s="7" t="s">
        <v>56</v>
      </c>
      <c r="F39" s="8">
        <v>44104</v>
      </c>
    </row>
    <row r="40" spans="1:6" x14ac:dyDescent="0.35">
      <c r="A40" s="7">
        <v>5088323</v>
      </c>
      <c r="B40" s="7">
        <v>26503.86</v>
      </c>
      <c r="C40" s="7" t="s">
        <v>23</v>
      </c>
      <c r="D40" s="7" t="s">
        <v>165</v>
      </c>
      <c r="E40" s="7" t="s">
        <v>34</v>
      </c>
      <c r="F40" s="8">
        <v>44104</v>
      </c>
    </row>
    <row r="41" spans="1:6" x14ac:dyDescent="0.35">
      <c r="A41" s="7">
        <v>5088175</v>
      </c>
      <c r="B41" s="7">
        <v>550</v>
      </c>
      <c r="C41" s="7" t="s">
        <v>117</v>
      </c>
      <c r="D41" s="7" t="s">
        <v>7</v>
      </c>
      <c r="E41" s="7" t="s">
        <v>16</v>
      </c>
      <c r="F41" s="8">
        <v>44104</v>
      </c>
    </row>
    <row r="42" spans="1:6" x14ac:dyDescent="0.35">
      <c r="A42" s="7">
        <v>5087928</v>
      </c>
      <c r="B42" s="7">
        <v>398</v>
      </c>
      <c r="C42" s="7" t="s">
        <v>10</v>
      </c>
      <c r="D42" s="7" t="s">
        <v>11</v>
      </c>
      <c r="E42" s="7" t="s">
        <v>12</v>
      </c>
      <c r="F42" s="8">
        <v>44090</v>
      </c>
    </row>
    <row r="43" spans="1:6" x14ac:dyDescent="0.35">
      <c r="A43" s="7">
        <v>5087929</v>
      </c>
      <c r="B43" s="7">
        <v>1260</v>
      </c>
      <c r="C43" s="7" t="s">
        <v>10</v>
      </c>
      <c r="D43" s="7" t="s">
        <v>11</v>
      </c>
      <c r="E43" s="7" t="s">
        <v>12</v>
      </c>
      <c r="F43" s="8">
        <v>44090</v>
      </c>
    </row>
    <row r="44" spans="1:6" x14ac:dyDescent="0.35">
      <c r="A44" s="7">
        <v>5088112</v>
      </c>
      <c r="B44" s="7">
        <v>375</v>
      </c>
      <c r="C44" s="7" t="s">
        <v>416</v>
      </c>
      <c r="D44" s="7" t="s">
        <v>11</v>
      </c>
      <c r="E44" s="7" t="s">
        <v>32</v>
      </c>
      <c r="F44" s="8">
        <v>44097</v>
      </c>
    </row>
    <row r="45" spans="1:6" x14ac:dyDescent="0.35">
      <c r="A45" s="7">
        <v>5088311</v>
      </c>
      <c r="B45" s="7">
        <v>1555</v>
      </c>
      <c r="C45" s="7" t="s">
        <v>10</v>
      </c>
      <c r="D45" s="7" t="s">
        <v>11</v>
      </c>
      <c r="E45" s="7" t="s">
        <v>27</v>
      </c>
      <c r="F45" s="8">
        <v>44104</v>
      </c>
    </row>
    <row r="46" spans="1:6" x14ac:dyDescent="0.35">
      <c r="A46" s="7">
        <v>5087271</v>
      </c>
      <c r="B46" s="7">
        <v>2800</v>
      </c>
      <c r="C46" s="7" t="s">
        <v>410</v>
      </c>
      <c r="D46" s="7" t="s">
        <v>22</v>
      </c>
      <c r="E46" s="7" t="s">
        <v>12</v>
      </c>
      <c r="F46" s="8">
        <v>44083</v>
      </c>
    </row>
    <row r="47" spans="1:6" x14ac:dyDescent="0.35">
      <c r="A47" s="7">
        <v>5087271</v>
      </c>
      <c r="B47" s="7">
        <v>995</v>
      </c>
      <c r="C47" s="7" t="s">
        <v>410</v>
      </c>
      <c r="D47" s="7" t="s">
        <v>22</v>
      </c>
      <c r="E47" s="7" t="s">
        <v>12</v>
      </c>
      <c r="F47" s="8">
        <v>44083</v>
      </c>
    </row>
    <row r="48" spans="1:6" x14ac:dyDescent="0.35">
      <c r="A48" s="7">
        <v>5087714</v>
      </c>
      <c r="B48" s="7">
        <v>250</v>
      </c>
      <c r="C48" s="7" t="s">
        <v>417</v>
      </c>
      <c r="D48" s="7" t="s">
        <v>11</v>
      </c>
      <c r="E48" s="7" t="s">
        <v>12</v>
      </c>
      <c r="F48" s="8">
        <v>44083</v>
      </c>
    </row>
    <row r="49" spans="1:6" x14ac:dyDescent="0.35">
      <c r="A49" s="7">
        <v>5087783</v>
      </c>
      <c r="B49" s="7">
        <v>540</v>
      </c>
      <c r="C49" s="7" t="s">
        <v>117</v>
      </c>
      <c r="D49" s="7" t="s">
        <v>11</v>
      </c>
      <c r="E49" s="7" t="s">
        <v>12</v>
      </c>
      <c r="F49" s="8">
        <v>44083</v>
      </c>
    </row>
    <row r="50" spans="1:6" x14ac:dyDescent="0.35">
      <c r="A50" s="7">
        <v>5087783</v>
      </c>
      <c r="B50" s="7">
        <v>490</v>
      </c>
      <c r="C50" s="7" t="s">
        <v>117</v>
      </c>
      <c r="D50" s="7" t="s">
        <v>11</v>
      </c>
      <c r="E50" s="7" t="s">
        <v>12</v>
      </c>
      <c r="F50" s="8">
        <v>44083</v>
      </c>
    </row>
    <row r="51" spans="1:6" x14ac:dyDescent="0.35">
      <c r="A51" s="7">
        <v>5087807</v>
      </c>
      <c r="B51" s="7">
        <v>252</v>
      </c>
      <c r="C51" s="7" t="s">
        <v>21</v>
      </c>
      <c r="D51" s="7" t="s">
        <v>22</v>
      </c>
      <c r="E51" s="7" t="s">
        <v>9</v>
      </c>
      <c r="F51" s="8">
        <v>44083</v>
      </c>
    </row>
    <row r="52" spans="1:6" x14ac:dyDescent="0.35">
      <c r="A52" s="7">
        <v>5087717</v>
      </c>
      <c r="B52" s="7">
        <v>1420.02</v>
      </c>
      <c r="C52" s="7" t="s">
        <v>384</v>
      </c>
      <c r="D52" s="7" t="s">
        <v>22</v>
      </c>
      <c r="E52" s="7" t="s">
        <v>34</v>
      </c>
      <c r="F52" s="8">
        <v>44097</v>
      </c>
    </row>
    <row r="53" spans="1:6" x14ac:dyDescent="0.35">
      <c r="A53" s="7">
        <v>5088197</v>
      </c>
      <c r="B53" s="7">
        <v>2295.3000000000002</v>
      </c>
      <c r="C53" s="7" t="s">
        <v>200</v>
      </c>
      <c r="D53" s="7" t="s">
        <v>22</v>
      </c>
      <c r="E53" s="7" t="s">
        <v>34</v>
      </c>
      <c r="F53" s="8">
        <v>44104</v>
      </c>
    </row>
    <row r="54" spans="1:6" x14ac:dyDescent="0.35">
      <c r="A54" s="7">
        <v>5088198</v>
      </c>
      <c r="B54" s="7">
        <v>10198.02</v>
      </c>
      <c r="C54" s="7" t="s">
        <v>200</v>
      </c>
      <c r="D54" s="7" t="s">
        <v>22</v>
      </c>
      <c r="E54" s="7" t="s">
        <v>34</v>
      </c>
      <c r="F54" s="8">
        <v>44104</v>
      </c>
    </row>
    <row r="55" spans="1:6" x14ac:dyDescent="0.35">
      <c r="A55" s="7">
        <v>5087858</v>
      </c>
      <c r="B55" s="7">
        <v>341.1</v>
      </c>
      <c r="C55" s="7" t="s">
        <v>55</v>
      </c>
      <c r="D55" s="7" t="s">
        <v>38</v>
      </c>
      <c r="E55" s="7" t="s">
        <v>114</v>
      </c>
      <c r="F55" s="8">
        <v>44090</v>
      </c>
    </row>
    <row r="56" spans="1:6" x14ac:dyDescent="0.35">
      <c r="A56" s="7">
        <v>5087858</v>
      </c>
      <c r="B56" s="7">
        <v>349.7</v>
      </c>
      <c r="C56" s="7" t="s">
        <v>55</v>
      </c>
      <c r="D56" s="7" t="s">
        <v>38</v>
      </c>
      <c r="E56" s="7" t="s">
        <v>114</v>
      </c>
      <c r="F56" s="8">
        <v>44090</v>
      </c>
    </row>
    <row r="57" spans="1:6" x14ac:dyDescent="0.35">
      <c r="A57" s="7">
        <v>5087933</v>
      </c>
      <c r="B57" s="7">
        <v>736.41</v>
      </c>
      <c r="C57" s="7" t="s">
        <v>46</v>
      </c>
      <c r="D57" s="7" t="s">
        <v>47</v>
      </c>
      <c r="E57" s="7" t="s">
        <v>8</v>
      </c>
      <c r="F57" s="8">
        <v>44097</v>
      </c>
    </row>
    <row r="58" spans="1:6" x14ac:dyDescent="0.35">
      <c r="A58" s="7">
        <v>5087858</v>
      </c>
      <c r="B58" s="7">
        <v>233.6</v>
      </c>
      <c r="C58" s="7" t="s">
        <v>55</v>
      </c>
      <c r="D58" s="7" t="s">
        <v>38</v>
      </c>
      <c r="E58" s="7" t="s">
        <v>114</v>
      </c>
      <c r="F58" s="8">
        <v>44090</v>
      </c>
    </row>
    <row r="59" spans="1:6" x14ac:dyDescent="0.35">
      <c r="A59" s="7">
        <v>5087769</v>
      </c>
      <c r="B59" s="7">
        <v>40</v>
      </c>
      <c r="C59" s="7" t="s">
        <v>392</v>
      </c>
      <c r="D59" s="7" t="s">
        <v>393</v>
      </c>
      <c r="E59" s="7" t="s">
        <v>51</v>
      </c>
      <c r="F59" s="8">
        <v>44090</v>
      </c>
    </row>
    <row r="60" spans="1:6" x14ac:dyDescent="0.35">
      <c r="A60" s="7">
        <v>5087769</v>
      </c>
      <c r="B60" s="7">
        <v>40</v>
      </c>
      <c r="C60" s="7" t="s">
        <v>392</v>
      </c>
      <c r="D60" s="7" t="s">
        <v>393</v>
      </c>
      <c r="E60" s="7" t="s">
        <v>51</v>
      </c>
      <c r="F60" s="8">
        <v>44090</v>
      </c>
    </row>
    <row r="61" spans="1:6" x14ac:dyDescent="0.35">
      <c r="A61" s="7">
        <v>5087769</v>
      </c>
      <c r="B61" s="7">
        <v>207.46</v>
      </c>
      <c r="C61" s="7" t="s">
        <v>392</v>
      </c>
      <c r="D61" s="7" t="s">
        <v>393</v>
      </c>
      <c r="E61" s="7" t="s">
        <v>51</v>
      </c>
      <c r="F61" s="8">
        <v>44090</v>
      </c>
    </row>
    <row r="62" spans="1:6" x14ac:dyDescent="0.35">
      <c r="A62" s="7">
        <v>5088281</v>
      </c>
      <c r="B62" s="7">
        <v>318.25</v>
      </c>
      <c r="C62" s="7" t="s">
        <v>418</v>
      </c>
      <c r="D62" s="7" t="s">
        <v>443</v>
      </c>
      <c r="E62" s="7" t="s">
        <v>16</v>
      </c>
      <c r="F62" s="8">
        <v>44104</v>
      </c>
    </row>
    <row r="63" spans="1:6" x14ac:dyDescent="0.35">
      <c r="A63" s="7">
        <v>5087726</v>
      </c>
      <c r="B63" s="7">
        <v>279.79000000000002</v>
      </c>
      <c r="C63" s="7" t="s">
        <v>270</v>
      </c>
      <c r="D63" s="7" t="s">
        <v>300</v>
      </c>
      <c r="E63" s="7" t="s">
        <v>39</v>
      </c>
      <c r="F63" s="8">
        <v>44083</v>
      </c>
    </row>
    <row r="64" spans="1:6" x14ac:dyDescent="0.35">
      <c r="A64" s="7">
        <v>5087727</v>
      </c>
      <c r="B64" s="7">
        <v>279.75</v>
      </c>
      <c r="C64" s="7" t="s">
        <v>270</v>
      </c>
      <c r="D64" s="7" t="s">
        <v>300</v>
      </c>
      <c r="E64" s="7" t="s">
        <v>39</v>
      </c>
      <c r="F64" s="8">
        <v>44083</v>
      </c>
    </row>
    <row r="65" spans="1:6" x14ac:dyDescent="0.35">
      <c r="A65" s="7">
        <v>5087990</v>
      </c>
      <c r="B65" s="7">
        <v>600</v>
      </c>
      <c r="C65" s="7" t="s">
        <v>419</v>
      </c>
      <c r="D65" s="7" t="s">
        <v>444</v>
      </c>
      <c r="E65" s="7" t="s">
        <v>311</v>
      </c>
      <c r="F65" s="8">
        <v>44104</v>
      </c>
    </row>
    <row r="66" spans="1:6" x14ac:dyDescent="0.35">
      <c r="A66" s="7">
        <v>5088239</v>
      </c>
      <c r="B66" s="7">
        <v>244.94</v>
      </c>
      <c r="C66" s="7" t="s">
        <v>60</v>
      </c>
      <c r="D66" s="7" t="s">
        <v>108</v>
      </c>
      <c r="E66" s="7" t="s">
        <v>109</v>
      </c>
      <c r="F66" s="8">
        <v>44104</v>
      </c>
    </row>
    <row r="67" spans="1:6" x14ac:dyDescent="0.35">
      <c r="A67" s="7">
        <v>5088239</v>
      </c>
      <c r="B67" s="7">
        <v>65</v>
      </c>
      <c r="C67" s="7" t="s">
        <v>60</v>
      </c>
      <c r="D67" s="7" t="s">
        <v>108</v>
      </c>
      <c r="E67" s="7" t="s">
        <v>109</v>
      </c>
      <c r="F67" s="8">
        <v>44104</v>
      </c>
    </row>
    <row r="68" spans="1:6" x14ac:dyDescent="0.35">
      <c r="A68" s="7">
        <v>5088037</v>
      </c>
      <c r="B68" s="7">
        <v>318.39999999999998</v>
      </c>
      <c r="C68" s="7" t="s">
        <v>420</v>
      </c>
      <c r="D68" s="7" t="s">
        <v>444</v>
      </c>
      <c r="E68" s="7" t="s">
        <v>114</v>
      </c>
      <c r="F68" s="8">
        <v>44097</v>
      </c>
    </row>
    <row r="69" spans="1:6" x14ac:dyDescent="0.35">
      <c r="A69" s="7">
        <v>5088019</v>
      </c>
      <c r="B69" s="7">
        <v>17886.55</v>
      </c>
      <c r="C69" s="7" t="s">
        <v>49</v>
      </c>
      <c r="D69" s="7" t="s">
        <v>50</v>
      </c>
      <c r="E69" s="7" t="s">
        <v>51</v>
      </c>
      <c r="F69" s="8">
        <v>44097</v>
      </c>
    </row>
    <row r="70" spans="1:6" x14ac:dyDescent="0.35">
      <c r="A70" s="7">
        <v>5087836</v>
      </c>
      <c r="B70" s="7">
        <v>346</v>
      </c>
      <c r="C70" s="7" t="s">
        <v>421</v>
      </c>
      <c r="D70" s="7" t="s">
        <v>48</v>
      </c>
      <c r="E70" s="7" t="s">
        <v>43</v>
      </c>
      <c r="F70" s="8">
        <v>44097</v>
      </c>
    </row>
    <row r="71" spans="1:6" x14ac:dyDescent="0.35">
      <c r="A71" s="7">
        <v>5087868</v>
      </c>
      <c r="B71" s="7">
        <v>80</v>
      </c>
      <c r="C71" s="7" t="s">
        <v>140</v>
      </c>
      <c r="D71" s="7" t="s">
        <v>159</v>
      </c>
      <c r="E71" s="7" t="s">
        <v>51</v>
      </c>
      <c r="F71" s="8">
        <v>44090</v>
      </c>
    </row>
    <row r="72" spans="1:6" x14ac:dyDescent="0.35">
      <c r="A72" s="7">
        <v>5087868</v>
      </c>
      <c r="B72" s="7">
        <v>190</v>
      </c>
      <c r="C72" s="7" t="s">
        <v>140</v>
      </c>
      <c r="D72" s="7" t="s">
        <v>159</v>
      </c>
      <c r="E72" s="7" t="s">
        <v>51</v>
      </c>
      <c r="F72" s="8">
        <v>44090</v>
      </c>
    </row>
    <row r="73" spans="1:6" x14ac:dyDescent="0.35">
      <c r="A73" s="7">
        <v>5087868</v>
      </c>
      <c r="B73" s="7">
        <v>68.5</v>
      </c>
      <c r="C73" s="7" t="s">
        <v>140</v>
      </c>
      <c r="D73" s="7" t="s">
        <v>159</v>
      </c>
      <c r="E73" s="7" t="s">
        <v>51</v>
      </c>
      <c r="F73" s="8">
        <v>44090</v>
      </c>
    </row>
    <row r="74" spans="1:6" x14ac:dyDescent="0.35">
      <c r="A74" s="7">
        <v>5087830</v>
      </c>
      <c r="B74" s="7">
        <v>835</v>
      </c>
      <c r="C74" s="7" t="s">
        <v>140</v>
      </c>
      <c r="D74" s="7" t="s">
        <v>159</v>
      </c>
      <c r="E74" s="7" t="s">
        <v>51</v>
      </c>
      <c r="F74" s="8">
        <v>44090</v>
      </c>
    </row>
    <row r="75" spans="1:6" x14ac:dyDescent="0.35">
      <c r="A75" s="7">
        <v>5087830</v>
      </c>
      <c r="B75" s="7">
        <v>30</v>
      </c>
      <c r="C75" s="7" t="s">
        <v>140</v>
      </c>
      <c r="D75" s="7" t="s">
        <v>159</v>
      </c>
      <c r="E75" s="7" t="s">
        <v>51</v>
      </c>
      <c r="F75" s="8">
        <v>44090</v>
      </c>
    </row>
    <row r="76" spans="1:6" x14ac:dyDescent="0.35">
      <c r="A76" s="7">
        <v>5087830</v>
      </c>
      <c r="B76" s="7">
        <v>30</v>
      </c>
      <c r="C76" s="7" t="s">
        <v>140</v>
      </c>
      <c r="D76" s="7" t="s">
        <v>159</v>
      </c>
      <c r="E76" s="7" t="s">
        <v>51</v>
      </c>
      <c r="F76" s="8">
        <v>44090</v>
      </c>
    </row>
    <row r="77" spans="1:6" x14ac:dyDescent="0.35">
      <c r="A77" s="7">
        <v>5087830</v>
      </c>
      <c r="B77" s="7">
        <v>30</v>
      </c>
      <c r="C77" s="7" t="s">
        <v>140</v>
      </c>
      <c r="D77" s="7" t="s">
        <v>159</v>
      </c>
      <c r="E77" s="7" t="s">
        <v>51</v>
      </c>
      <c r="F77" s="8">
        <v>44090</v>
      </c>
    </row>
    <row r="78" spans="1:6" x14ac:dyDescent="0.35">
      <c r="A78" s="7">
        <v>5087830</v>
      </c>
      <c r="B78" s="7">
        <v>65</v>
      </c>
      <c r="C78" s="7" t="s">
        <v>140</v>
      </c>
      <c r="D78" s="7" t="s">
        <v>159</v>
      </c>
      <c r="E78" s="7" t="s">
        <v>51</v>
      </c>
      <c r="F78" s="8">
        <v>44090</v>
      </c>
    </row>
    <row r="79" spans="1:6" x14ac:dyDescent="0.35">
      <c r="A79" s="7">
        <v>5088205</v>
      </c>
      <c r="B79" s="7">
        <v>557.44000000000005</v>
      </c>
      <c r="C79" s="7" t="s">
        <v>270</v>
      </c>
      <c r="D79" s="7" t="s">
        <v>300</v>
      </c>
      <c r="E79" s="7" t="s">
        <v>39</v>
      </c>
      <c r="F79" s="8">
        <v>44104</v>
      </c>
    </row>
    <row r="80" spans="1:6" x14ac:dyDescent="0.35">
      <c r="A80" s="7">
        <v>5087868</v>
      </c>
      <c r="B80" s="7">
        <v>110</v>
      </c>
      <c r="C80" s="7" t="s">
        <v>140</v>
      </c>
      <c r="D80" s="7" t="s">
        <v>159</v>
      </c>
      <c r="E80" s="7" t="s">
        <v>51</v>
      </c>
      <c r="F80" s="8">
        <v>44090</v>
      </c>
    </row>
    <row r="81" spans="1:6" x14ac:dyDescent="0.35">
      <c r="A81" s="7">
        <v>5087868</v>
      </c>
      <c r="B81" s="7">
        <v>295.5</v>
      </c>
      <c r="C81" s="7" t="s">
        <v>140</v>
      </c>
      <c r="D81" s="7" t="s">
        <v>159</v>
      </c>
      <c r="E81" s="7" t="s">
        <v>51</v>
      </c>
      <c r="F81" s="8">
        <v>44090</v>
      </c>
    </row>
    <row r="82" spans="1:6" x14ac:dyDescent="0.35">
      <c r="A82" s="7">
        <v>5087868</v>
      </c>
      <c r="B82" s="7">
        <v>30</v>
      </c>
      <c r="C82" s="7" t="s">
        <v>140</v>
      </c>
      <c r="D82" s="7" t="s">
        <v>159</v>
      </c>
      <c r="E82" s="7" t="s">
        <v>51</v>
      </c>
      <c r="F82" s="8">
        <v>44090</v>
      </c>
    </row>
    <row r="83" spans="1:6" x14ac:dyDescent="0.35">
      <c r="A83" s="7">
        <v>5087868</v>
      </c>
      <c r="B83" s="7">
        <v>358</v>
      </c>
      <c r="C83" s="7" t="s">
        <v>140</v>
      </c>
      <c r="D83" s="7" t="s">
        <v>159</v>
      </c>
      <c r="E83" s="7" t="s">
        <v>51</v>
      </c>
      <c r="F83" s="8">
        <v>44090</v>
      </c>
    </row>
    <row r="84" spans="1:6" x14ac:dyDescent="0.35">
      <c r="A84" s="7">
        <v>5087868</v>
      </c>
      <c r="B84" s="7">
        <v>135</v>
      </c>
      <c r="C84" s="7" t="s">
        <v>140</v>
      </c>
      <c r="D84" s="7" t="s">
        <v>159</v>
      </c>
      <c r="E84" s="7" t="s">
        <v>51</v>
      </c>
      <c r="F84" s="8">
        <v>44090</v>
      </c>
    </row>
    <row r="85" spans="1:6" x14ac:dyDescent="0.35">
      <c r="A85" s="7">
        <v>5087782</v>
      </c>
      <c r="B85" s="7">
        <v>313.32</v>
      </c>
      <c r="C85" s="7" t="s">
        <v>270</v>
      </c>
      <c r="D85" s="7" t="s">
        <v>300</v>
      </c>
      <c r="E85" s="7" t="s">
        <v>39</v>
      </c>
      <c r="F85" s="8">
        <v>44083</v>
      </c>
    </row>
    <row r="86" spans="1:6" x14ac:dyDescent="0.35">
      <c r="A86" s="7">
        <v>5087868</v>
      </c>
      <c r="B86" s="7">
        <v>94</v>
      </c>
      <c r="C86" s="7" t="s">
        <v>140</v>
      </c>
      <c r="D86" s="7" t="s">
        <v>159</v>
      </c>
      <c r="E86" s="7" t="s">
        <v>51</v>
      </c>
      <c r="F86" s="8">
        <v>44090</v>
      </c>
    </row>
    <row r="87" spans="1:6" x14ac:dyDescent="0.35">
      <c r="A87" s="7">
        <v>5087868</v>
      </c>
      <c r="B87" s="7">
        <v>97</v>
      </c>
      <c r="C87" s="7" t="s">
        <v>140</v>
      </c>
      <c r="D87" s="7" t="s">
        <v>159</v>
      </c>
      <c r="E87" s="7" t="s">
        <v>51</v>
      </c>
      <c r="F87" s="8">
        <v>44090</v>
      </c>
    </row>
    <row r="88" spans="1:6" x14ac:dyDescent="0.35">
      <c r="A88" s="7">
        <v>5088193</v>
      </c>
      <c r="B88" s="7">
        <v>313.32</v>
      </c>
      <c r="C88" s="7" t="s">
        <v>270</v>
      </c>
      <c r="D88" s="7" t="s">
        <v>300</v>
      </c>
      <c r="E88" s="7" t="s">
        <v>39</v>
      </c>
      <c r="F88" s="8">
        <v>44104</v>
      </c>
    </row>
    <row r="89" spans="1:6" x14ac:dyDescent="0.35">
      <c r="A89" s="7">
        <v>5088194</v>
      </c>
      <c r="B89" s="7">
        <v>313.32</v>
      </c>
      <c r="C89" s="7" t="s">
        <v>270</v>
      </c>
      <c r="D89" s="7" t="s">
        <v>300</v>
      </c>
      <c r="E89" s="7" t="s">
        <v>39</v>
      </c>
      <c r="F89" s="8">
        <v>44104</v>
      </c>
    </row>
    <row r="90" spans="1:6" x14ac:dyDescent="0.35">
      <c r="A90" s="7">
        <v>5087868</v>
      </c>
      <c r="B90" s="7">
        <v>61</v>
      </c>
      <c r="C90" s="7" t="s">
        <v>140</v>
      </c>
      <c r="D90" s="7" t="s">
        <v>159</v>
      </c>
      <c r="E90" s="7" t="s">
        <v>51</v>
      </c>
      <c r="F90" s="8">
        <v>44090</v>
      </c>
    </row>
    <row r="91" spans="1:6" x14ac:dyDescent="0.35">
      <c r="A91" s="7">
        <v>5088303</v>
      </c>
      <c r="B91" s="7">
        <v>2618</v>
      </c>
      <c r="C91" s="7" t="s">
        <v>153</v>
      </c>
      <c r="D91" s="7" t="s">
        <v>124</v>
      </c>
      <c r="E91" s="7" t="s">
        <v>19</v>
      </c>
      <c r="F91" s="8">
        <v>44104</v>
      </c>
    </row>
    <row r="92" spans="1:6" x14ac:dyDescent="0.35">
      <c r="A92" s="7">
        <v>5087703</v>
      </c>
      <c r="B92" s="7">
        <v>348.08</v>
      </c>
      <c r="C92" s="7" t="s">
        <v>64</v>
      </c>
      <c r="D92" s="7" t="s">
        <v>65</v>
      </c>
      <c r="E92" s="7" t="s">
        <v>8</v>
      </c>
      <c r="F92" s="8">
        <v>44083</v>
      </c>
    </row>
    <row r="93" spans="1:6" x14ac:dyDescent="0.35">
      <c r="A93" s="7">
        <v>5087831</v>
      </c>
      <c r="B93" s="7">
        <v>357</v>
      </c>
      <c r="C93" s="7" t="s">
        <v>190</v>
      </c>
      <c r="D93" s="7" t="s">
        <v>72</v>
      </c>
      <c r="E93" s="7" t="s">
        <v>51</v>
      </c>
      <c r="F93" s="8">
        <v>44090</v>
      </c>
    </row>
    <row r="94" spans="1:6" x14ac:dyDescent="0.35">
      <c r="A94" s="7">
        <v>5087915</v>
      </c>
      <c r="B94" s="7">
        <v>259.52</v>
      </c>
      <c r="C94" s="7" t="s">
        <v>392</v>
      </c>
      <c r="D94" s="7" t="s">
        <v>72</v>
      </c>
      <c r="E94" s="7" t="s">
        <v>51</v>
      </c>
      <c r="F94" s="8">
        <v>44090</v>
      </c>
    </row>
    <row r="95" spans="1:6" x14ac:dyDescent="0.35">
      <c r="A95" s="7">
        <v>5087915</v>
      </c>
      <c r="B95" s="7">
        <v>40</v>
      </c>
      <c r="C95" s="7" t="s">
        <v>392</v>
      </c>
      <c r="D95" s="7" t="s">
        <v>72</v>
      </c>
      <c r="E95" s="7" t="s">
        <v>51</v>
      </c>
      <c r="F95" s="8">
        <v>44090</v>
      </c>
    </row>
    <row r="96" spans="1:6" x14ac:dyDescent="0.35">
      <c r="A96" s="7">
        <v>5087830</v>
      </c>
      <c r="B96" s="7">
        <v>725.5</v>
      </c>
      <c r="C96" s="7" t="s">
        <v>140</v>
      </c>
      <c r="D96" s="7" t="s">
        <v>159</v>
      </c>
      <c r="E96" s="7" t="s">
        <v>51</v>
      </c>
      <c r="F96" s="8">
        <v>44090</v>
      </c>
    </row>
    <row r="97" spans="1:6" x14ac:dyDescent="0.35">
      <c r="A97" s="7">
        <v>5087830</v>
      </c>
      <c r="B97" s="7">
        <v>30</v>
      </c>
      <c r="C97" s="7" t="s">
        <v>140</v>
      </c>
      <c r="D97" s="7" t="s">
        <v>159</v>
      </c>
      <c r="E97" s="7" t="s">
        <v>51</v>
      </c>
      <c r="F97" s="8">
        <v>44090</v>
      </c>
    </row>
    <row r="98" spans="1:6" x14ac:dyDescent="0.35">
      <c r="A98" s="7">
        <v>5087830</v>
      </c>
      <c r="B98" s="7">
        <v>15</v>
      </c>
      <c r="C98" s="7" t="s">
        <v>140</v>
      </c>
      <c r="D98" s="7" t="s">
        <v>159</v>
      </c>
      <c r="E98" s="7" t="s">
        <v>51</v>
      </c>
      <c r="F98" s="8">
        <v>44090</v>
      </c>
    </row>
    <row r="99" spans="1:6" x14ac:dyDescent="0.35">
      <c r="A99" s="7">
        <v>5087830</v>
      </c>
      <c r="B99" s="7">
        <v>15</v>
      </c>
      <c r="C99" s="7" t="s">
        <v>140</v>
      </c>
      <c r="D99" s="7" t="s">
        <v>159</v>
      </c>
      <c r="E99" s="7" t="s">
        <v>51</v>
      </c>
      <c r="F99" s="8">
        <v>44090</v>
      </c>
    </row>
    <row r="100" spans="1:6" x14ac:dyDescent="0.35">
      <c r="A100" s="7">
        <v>5087830</v>
      </c>
      <c r="B100" s="7">
        <v>130</v>
      </c>
      <c r="C100" s="7" t="s">
        <v>140</v>
      </c>
      <c r="D100" s="7" t="s">
        <v>159</v>
      </c>
      <c r="E100" s="7" t="s">
        <v>51</v>
      </c>
      <c r="F100" s="8">
        <v>44090</v>
      </c>
    </row>
    <row r="101" spans="1:6" x14ac:dyDescent="0.35">
      <c r="A101" s="7">
        <v>5087830</v>
      </c>
      <c r="B101" s="7">
        <v>95</v>
      </c>
      <c r="C101" s="7" t="s">
        <v>140</v>
      </c>
      <c r="D101" s="7" t="s">
        <v>159</v>
      </c>
      <c r="E101" s="7" t="s">
        <v>51</v>
      </c>
      <c r="F101" s="8">
        <v>44090</v>
      </c>
    </row>
    <row r="102" spans="1:6" x14ac:dyDescent="0.35">
      <c r="A102" s="7">
        <v>5087873</v>
      </c>
      <c r="B102" s="7">
        <v>1163.19</v>
      </c>
      <c r="C102" s="7" t="s">
        <v>153</v>
      </c>
      <c r="D102" s="7" t="s">
        <v>124</v>
      </c>
      <c r="E102" s="7" t="s">
        <v>19</v>
      </c>
      <c r="F102" s="8">
        <v>44090</v>
      </c>
    </row>
    <row r="103" spans="1:6" x14ac:dyDescent="0.35">
      <c r="A103" s="7">
        <v>5087830</v>
      </c>
      <c r="B103" s="7">
        <v>260</v>
      </c>
      <c r="C103" s="7" t="s">
        <v>140</v>
      </c>
      <c r="D103" s="7" t="s">
        <v>159</v>
      </c>
      <c r="E103" s="7" t="s">
        <v>51</v>
      </c>
      <c r="F103" s="8">
        <v>44090</v>
      </c>
    </row>
    <row r="104" spans="1:6" x14ac:dyDescent="0.35">
      <c r="A104" s="7">
        <v>5087830</v>
      </c>
      <c r="B104" s="7">
        <v>67</v>
      </c>
      <c r="C104" s="7" t="s">
        <v>140</v>
      </c>
      <c r="D104" s="7" t="s">
        <v>159</v>
      </c>
      <c r="E104" s="7" t="s">
        <v>51</v>
      </c>
      <c r="F104" s="8">
        <v>44090</v>
      </c>
    </row>
    <row r="105" spans="1:6" x14ac:dyDescent="0.35">
      <c r="A105" s="7">
        <v>5087583</v>
      </c>
      <c r="B105" s="7">
        <v>479.68</v>
      </c>
      <c r="C105" s="7" t="s">
        <v>64</v>
      </c>
      <c r="D105" s="7" t="s">
        <v>65</v>
      </c>
      <c r="E105" s="7" t="s">
        <v>8</v>
      </c>
      <c r="F105" s="8">
        <v>44076</v>
      </c>
    </row>
    <row r="106" spans="1:6" x14ac:dyDescent="0.35">
      <c r="A106" s="7">
        <v>5087868</v>
      </c>
      <c r="B106" s="7">
        <v>180</v>
      </c>
      <c r="C106" s="7" t="s">
        <v>140</v>
      </c>
      <c r="D106" s="7" t="s">
        <v>159</v>
      </c>
      <c r="E106" s="7" t="s">
        <v>51</v>
      </c>
      <c r="F106" s="8">
        <v>44090</v>
      </c>
    </row>
    <row r="107" spans="1:6" x14ac:dyDescent="0.35">
      <c r="A107" s="7">
        <v>5087868</v>
      </c>
      <c r="B107" s="7">
        <v>573.5</v>
      </c>
      <c r="C107" s="7" t="s">
        <v>140</v>
      </c>
      <c r="D107" s="7" t="s">
        <v>159</v>
      </c>
      <c r="E107" s="7" t="s">
        <v>51</v>
      </c>
      <c r="F107" s="8">
        <v>44090</v>
      </c>
    </row>
    <row r="108" spans="1:6" x14ac:dyDescent="0.35">
      <c r="A108" s="7">
        <v>5087868</v>
      </c>
      <c r="B108" s="7">
        <v>300</v>
      </c>
      <c r="C108" s="7" t="s">
        <v>140</v>
      </c>
      <c r="D108" s="7" t="s">
        <v>159</v>
      </c>
      <c r="E108" s="7" t="s">
        <v>51</v>
      </c>
      <c r="F108" s="8">
        <v>44090</v>
      </c>
    </row>
    <row r="109" spans="1:6" x14ac:dyDescent="0.35">
      <c r="A109" s="7">
        <v>5087868</v>
      </c>
      <c r="B109" s="7">
        <v>101</v>
      </c>
      <c r="C109" s="7" t="s">
        <v>140</v>
      </c>
      <c r="D109" s="7" t="s">
        <v>159</v>
      </c>
      <c r="E109" s="7" t="s">
        <v>51</v>
      </c>
      <c r="F109" s="8">
        <v>44090</v>
      </c>
    </row>
    <row r="110" spans="1:6" x14ac:dyDescent="0.35">
      <c r="A110" s="7">
        <v>5088121</v>
      </c>
      <c r="B110" s="7">
        <v>508</v>
      </c>
      <c r="C110" s="7" t="s">
        <v>277</v>
      </c>
      <c r="D110" s="7" t="s">
        <v>72</v>
      </c>
      <c r="E110" s="7" t="s">
        <v>51</v>
      </c>
      <c r="F110" s="8">
        <v>44097</v>
      </c>
    </row>
    <row r="111" spans="1:6" x14ac:dyDescent="0.35">
      <c r="A111" s="7">
        <v>5088116</v>
      </c>
      <c r="B111" s="7">
        <v>279.5</v>
      </c>
      <c r="C111" s="7" t="s">
        <v>422</v>
      </c>
      <c r="D111" s="7" t="s">
        <v>48</v>
      </c>
      <c r="E111" s="7" t="s">
        <v>39</v>
      </c>
      <c r="F111" s="8">
        <v>44097</v>
      </c>
    </row>
    <row r="112" spans="1:6" x14ac:dyDescent="0.35">
      <c r="A112" s="7">
        <v>5088337</v>
      </c>
      <c r="B112" s="7">
        <v>10.24</v>
      </c>
      <c r="C112" s="7" t="s">
        <v>312</v>
      </c>
      <c r="D112" s="7" t="s">
        <v>302</v>
      </c>
      <c r="E112" s="7" t="s">
        <v>51</v>
      </c>
      <c r="F112" s="8">
        <v>44103</v>
      </c>
    </row>
    <row r="113" spans="1:6" x14ac:dyDescent="0.35">
      <c r="A113" s="7">
        <v>5088232</v>
      </c>
      <c r="B113" s="7">
        <v>282.45</v>
      </c>
      <c r="C113" s="7" t="s">
        <v>272</v>
      </c>
      <c r="D113" s="7" t="s">
        <v>48</v>
      </c>
      <c r="E113" s="7" t="s">
        <v>163</v>
      </c>
      <c r="F113" s="8">
        <v>44104</v>
      </c>
    </row>
    <row r="114" spans="1:6" x14ac:dyDescent="0.35">
      <c r="A114" s="7">
        <v>5087904</v>
      </c>
      <c r="B114" s="7">
        <v>12575</v>
      </c>
      <c r="C114" s="7" t="s">
        <v>423</v>
      </c>
      <c r="D114" s="7" t="s">
        <v>299</v>
      </c>
      <c r="E114" s="7" t="s">
        <v>9</v>
      </c>
      <c r="F114" s="8">
        <v>44090</v>
      </c>
    </row>
    <row r="115" spans="1:6" x14ac:dyDescent="0.35">
      <c r="A115" s="7">
        <v>5087365</v>
      </c>
      <c r="B115" s="7">
        <v>1585.51</v>
      </c>
      <c r="C115" s="7" t="s">
        <v>252</v>
      </c>
      <c r="D115" s="7" t="s">
        <v>72</v>
      </c>
      <c r="E115" s="7" t="s">
        <v>51</v>
      </c>
      <c r="F115" s="8">
        <v>44076</v>
      </c>
    </row>
    <row r="116" spans="1:6" x14ac:dyDescent="0.35">
      <c r="A116" s="7">
        <v>5087642</v>
      </c>
      <c r="B116" s="7">
        <v>355</v>
      </c>
      <c r="C116" s="7" t="s">
        <v>190</v>
      </c>
      <c r="D116" s="7" t="s">
        <v>72</v>
      </c>
      <c r="E116" s="7" t="s">
        <v>51</v>
      </c>
      <c r="F116" s="8">
        <v>44083</v>
      </c>
    </row>
    <row r="117" spans="1:6" x14ac:dyDescent="0.35">
      <c r="A117" s="7">
        <v>5087680</v>
      </c>
      <c r="B117" s="7">
        <v>511.75</v>
      </c>
      <c r="C117" s="7" t="s">
        <v>190</v>
      </c>
      <c r="D117" s="7" t="s">
        <v>72</v>
      </c>
      <c r="E117" s="7" t="s">
        <v>51</v>
      </c>
      <c r="F117" s="8">
        <v>44083</v>
      </c>
    </row>
    <row r="118" spans="1:6" x14ac:dyDescent="0.35">
      <c r="A118" s="7">
        <v>5087794</v>
      </c>
      <c r="B118" s="7">
        <v>3127.26</v>
      </c>
      <c r="C118" s="7" t="s">
        <v>252</v>
      </c>
      <c r="D118" s="7" t="s">
        <v>72</v>
      </c>
      <c r="E118" s="7" t="s">
        <v>51</v>
      </c>
      <c r="F118" s="8">
        <v>44083</v>
      </c>
    </row>
    <row r="119" spans="1:6" x14ac:dyDescent="0.35">
      <c r="A119" s="7">
        <v>5087609</v>
      </c>
      <c r="B119" s="7">
        <v>426.12</v>
      </c>
      <c r="C119" s="7" t="s">
        <v>270</v>
      </c>
      <c r="D119" s="7" t="s">
        <v>300</v>
      </c>
      <c r="E119" s="7" t="s">
        <v>39</v>
      </c>
      <c r="F119" s="8">
        <v>44083</v>
      </c>
    </row>
    <row r="120" spans="1:6" x14ac:dyDescent="0.35">
      <c r="A120" s="7">
        <v>5087605</v>
      </c>
      <c r="B120" s="7">
        <v>310.17</v>
      </c>
      <c r="C120" s="7" t="s">
        <v>270</v>
      </c>
      <c r="D120" s="7" t="s">
        <v>300</v>
      </c>
      <c r="E120" s="7" t="s">
        <v>39</v>
      </c>
      <c r="F120" s="8">
        <v>44083</v>
      </c>
    </row>
    <row r="121" spans="1:6" x14ac:dyDescent="0.35">
      <c r="A121" s="7">
        <v>5087604</v>
      </c>
      <c r="B121" s="7">
        <v>310.17</v>
      </c>
      <c r="C121" s="7" t="s">
        <v>270</v>
      </c>
      <c r="D121" s="7" t="s">
        <v>300</v>
      </c>
      <c r="E121" s="7" t="s">
        <v>39</v>
      </c>
      <c r="F121" s="8">
        <v>44083</v>
      </c>
    </row>
    <row r="122" spans="1:6" x14ac:dyDescent="0.35">
      <c r="A122" s="7">
        <v>5087856</v>
      </c>
      <c r="B122" s="7">
        <v>680</v>
      </c>
      <c r="C122" s="7" t="s">
        <v>150</v>
      </c>
      <c r="D122" s="7" t="s">
        <v>160</v>
      </c>
      <c r="E122" s="7" t="s">
        <v>51</v>
      </c>
      <c r="F122" s="8">
        <v>44090</v>
      </c>
    </row>
    <row r="123" spans="1:6" x14ac:dyDescent="0.35">
      <c r="A123" s="7">
        <v>5087875</v>
      </c>
      <c r="B123" s="7">
        <v>274.08</v>
      </c>
      <c r="C123" s="7" t="s">
        <v>272</v>
      </c>
      <c r="D123" s="7" t="s">
        <v>48</v>
      </c>
      <c r="E123" s="7" t="s">
        <v>163</v>
      </c>
      <c r="F123" s="8">
        <v>44090</v>
      </c>
    </row>
    <row r="124" spans="1:6" x14ac:dyDescent="0.35">
      <c r="A124" s="7">
        <v>5087827</v>
      </c>
      <c r="B124" s="7">
        <v>272.27999999999997</v>
      </c>
      <c r="C124" s="7" t="s">
        <v>128</v>
      </c>
      <c r="D124" s="7" t="s">
        <v>72</v>
      </c>
      <c r="E124" s="7" t="s">
        <v>51</v>
      </c>
      <c r="F124" s="8">
        <v>44090</v>
      </c>
    </row>
    <row r="125" spans="1:6" x14ac:dyDescent="0.35">
      <c r="A125" s="7">
        <v>5088046</v>
      </c>
      <c r="B125" s="7">
        <v>350</v>
      </c>
      <c r="C125" s="7" t="s">
        <v>357</v>
      </c>
      <c r="D125" s="7" t="s">
        <v>358</v>
      </c>
      <c r="E125" s="7" t="s">
        <v>12</v>
      </c>
      <c r="F125" s="8">
        <v>44097</v>
      </c>
    </row>
    <row r="126" spans="1:6" x14ac:dyDescent="0.35">
      <c r="A126" s="7">
        <v>5087716</v>
      </c>
      <c r="B126" s="7">
        <v>666</v>
      </c>
      <c r="C126" s="7" t="s">
        <v>64</v>
      </c>
      <c r="D126" s="7" t="s">
        <v>65</v>
      </c>
      <c r="E126" s="7" t="s">
        <v>56</v>
      </c>
      <c r="F126" s="8">
        <v>44097</v>
      </c>
    </row>
    <row r="127" spans="1:6" x14ac:dyDescent="0.35">
      <c r="A127" s="7">
        <v>5087935</v>
      </c>
      <c r="B127" s="7">
        <v>261.10000000000002</v>
      </c>
      <c r="C127" s="7" t="s">
        <v>60</v>
      </c>
      <c r="D127" s="7" t="s">
        <v>108</v>
      </c>
      <c r="E127" s="7" t="s">
        <v>109</v>
      </c>
      <c r="F127" s="8">
        <v>44097</v>
      </c>
    </row>
    <row r="128" spans="1:6" x14ac:dyDescent="0.35">
      <c r="A128" s="7">
        <v>5088146</v>
      </c>
      <c r="B128" s="7">
        <v>2413.02</v>
      </c>
      <c r="C128" s="7" t="s">
        <v>252</v>
      </c>
      <c r="D128" s="7" t="s">
        <v>72</v>
      </c>
      <c r="E128" s="7" t="s">
        <v>51</v>
      </c>
      <c r="F128" s="8">
        <v>44097</v>
      </c>
    </row>
    <row r="129" spans="1:6" x14ac:dyDescent="0.35">
      <c r="A129" s="7">
        <v>5088135</v>
      </c>
      <c r="B129" s="7">
        <v>17205.419999999998</v>
      </c>
      <c r="C129" s="7" t="s">
        <v>49</v>
      </c>
      <c r="D129" s="7" t="s">
        <v>50</v>
      </c>
      <c r="E129" s="7" t="s">
        <v>51</v>
      </c>
      <c r="F129" s="8">
        <v>44097</v>
      </c>
    </row>
    <row r="130" spans="1:6" x14ac:dyDescent="0.35">
      <c r="A130" s="7">
        <v>5088015</v>
      </c>
      <c r="B130" s="7">
        <v>794</v>
      </c>
      <c r="C130" s="7" t="s">
        <v>283</v>
      </c>
      <c r="D130" s="7" t="s">
        <v>72</v>
      </c>
      <c r="E130" s="7" t="s">
        <v>51</v>
      </c>
      <c r="F130" s="8">
        <v>44104</v>
      </c>
    </row>
    <row r="131" spans="1:6" x14ac:dyDescent="0.35">
      <c r="A131" s="7">
        <v>5087985</v>
      </c>
      <c r="B131" s="7">
        <v>311.22000000000003</v>
      </c>
      <c r="C131" s="7" t="s">
        <v>270</v>
      </c>
      <c r="D131" s="7" t="s">
        <v>300</v>
      </c>
      <c r="E131" s="7" t="s">
        <v>39</v>
      </c>
      <c r="F131" s="8">
        <v>44104</v>
      </c>
    </row>
    <row r="132" spans="1:6" x14ac:dyDescent="0.35">
      <c r="A132" s="7">
        <v>5087986</v>
      </c>
      <c r="B132" s="7">
        <v>311.22000000000003</v>
      </c>
      <c r="C132" s="7" t="s">
        <v>270</v>
      </c>
      <c r="D132" s="7" t="s">
        <v>300</v>
      </c>
      <c r="E132" s="7" t="s">
        <v>39</v>
      </c>
      <c r="F132" s="8">
        <v>44104</v>
      </c>
    </row>
    <row r="133" spans="1:6" x14ac:dyDescent="0.35">
      <c r="A133" s="7">
        <v>5088214</v>
      </c>
      <c r="B133" s="7">
        <v>67297.23</v>
      </c>
      <c r="C133" s="7" t="s">
        <v>74</v>
      </c>
      <c r="D133" s="7" t="s">
        <v>75</v>
      </c>
      <c r="E133" s="7" t="s">
        <v>76</v>
      </c>
      <c r="F133" s="8">
        <v>44104</v>
      </c>
    </row>
    <row r="134" spans="1:6" x14ac:dyDescent="0.35">
      <c r="A134" s="7">
        <v>5088289</v>
      </c>
      <c r="B134" s="7">
        <v>265</v>
      </c>
      <c r="C134" s="7" t="s">
        <v>316</v>
      </c>
      <c r="D134" s="7" t="s">
        <v>297</v>
      </c>
      <c r="E134" s="7" t="s">
        <v>51</v>
      </c>
      <c r="F134" s="8">
        <v>44098</v>
      </c>
    </row>
    <row r="135" spans="1:6" x14ac:dyDescent="0.35">
      <c r="A135" s="7">
        <v>5088290</v>
      </c>
      <c r="B135" s="7">
        <v>265</v>
      </c>
      <c r="C135" s="7" t="s">
        <v>316</v>
      </c>
      <c r="D135" s="7" t="s">
        <v>297</v>
      </c>
      <c r="E135" s="7" t="s">
        <v>51</v>
      </c>
      <c r="F135" s="8">
        <v>44098</v>
      </c>
    </row>
    <row r="136" spans="1:6" x14ac:dyDescent="0.35">
      <c r="A136" s="7">
        <v>5088291</v>
      </c>
      <c r="B136" s="7">
        <v>265</v>
      </c>
      <c r="C136" s="7" t="s">
        <v>316</v>
      </c>
      <c r="D136" s="7" t="s">
        <v>297</v>
      </c>
      <c r="E136" s="7" t="s">
        <v>51</v>
      </c>
      <c r="F136" s="8">
        <v>44098</v>
      </c>
    </row>
    <row r="137" spans="1:6" x14ac:dyDescent="0.35">
      <c r="A137" s="7">
        <v>5088292</v>
      </c>
      <c r="B137" s="7">
        <v>265</v>
      </c>
      <c r="C137" s="7" t="s">
        <v>316</v>
      </c>
      <c r="D137" s="7" t="s">
        <v>297</v>
      </c>
      <c r="E137" s="7" t="s">
        <v>51</v>
      </c>
      <c r="F137" s="8">
        <v>44098</v>
      </c>
    </row>
    <row r="138" spans="1:6" x14ac:dyDescent="0.35">
      <c r="A138" s="7">
        <v>5088293</v>
      </c>
      <c r="B138" s="7">
        <v>265</v>
      </c>
      <c r="C138" s="7" t="s">
        <v>316</v>
      </c>
      <c r="D138" s="7" t="s">
        <v>297</v>
      </c>
      <c r="E138" s="7" t="s">
        <v>51</v>
      </c>
      <c r="F138" s="8">
        <v>44098</v>
      </c>
    </row>
    <row r="139" spans="1:6" x14ac:dyDescent="0.35">
      <c r="A139" s="7">
        <v>5088337</v>
      </c>
      <c r="B139" s="7">
        <v>81.12</v>
      </c>
      <c r="C139" s="7" t="s">
        <v>312</v>
      </c>
      <c r="D139" s="7" t="s">
        <v>302</v>
      </c>
      <c r="E139" s="7" t="s">
        <v>51</v>
      </c>
      <c r="F139" s="8">
        <v>44103</v>
      </c>
    </row>
    <row r="140" spans="1:6" x14ac:dyDescent="0.35">
      <c r="A140" s="7">
        <v>5088337</v>
      </c>
      <c r="B140" s="7">
        <v>15.76</v>
      </c>
      <c r="C140" s="7" t="s">
        <v>312</v>
      </c>
      <c r="D140" s="7" t="s">
        <v>302</v>
      </c>
      <c r="E140" s="7" t="s">
        <v>51</v>
      </c>
      <c r="F140" s="8">
        <v>44103</v>
      </c>
    </row>
    <row r="141" spans="1:6" x14ac:dyDescent="0.35">
      <c r="A141" s="7">
        <v>5088337</v>
      </c>
      <c r="B141" s="7">
        <v>23.52</v>
      </c>
      <c r="C141" s="7" t="s">
        <v>312</v>
      </c>
      <c r="D141" s="7" t="s">
        <v>302</v>
      </c>
      <c r="E141" s="7" t="s">
        <v>51</v>
      </c>
      <c r="F141" s="8">
        <v>44103</v>
      </c>
    </row>
    <row r="142" spans="1:6" x14ac:dyDescent="0.35">
      <c r="A142" s="7">
        <v>5088337</v>
      </c>
      <c r="B142" s="7">
        <v>9.5</v>
      </c>
      <c r="C142" s="7" t="s">
        <v>312</v>
      </c>
      <c r="D142" s="7" t="s">
        <v>302</v>
      </c>
      <c r="E142" s="7" t="s">
        <v>51</v>
      </c>
      <c r="F142" s="8">
        <v>44103</v>
      </c>
    </row>
    <row r="143" spans="1:6" x14ac:dyDescent="0.35">
      <c r="A143" s="7">
        <v>5088337</v>
      </c>
      <c r="B143" s="7">
        <v>9.7100000000000009</v>
      </c>
      <c r="C143" s="7" t="s">
        <v>312</v>
      </c>
      <c r="D143" s="7" t="s">
        <v>302</v>
      </c>
      <c r="E143" s="7" t="s">
        <v>51</v>
      </c>
      <c r="F143" s="8">
        <v>44103</v>
      </c>
    </row>
    <row r="144" spans="1:6" x14ac:dyDescent="0.35">
      <c r="A144" s="7">
        <v>5088337</v>
      </c>
      <c r="B144" s="7">
        <v>9.98</v>
      </c>
      <c r="C144" s="7" t="s">
        <v>312</v>
      </c>
      <c r="D144" s="7" t="s">
        <v>302</v>
      </c>
      <c r="E144" s="7" t="s">
        <v>51</v>
      </c>
      <c r="F144" s="8">
        <v>44103</v>
      </c>
    </row>
    <row r="145" spans="1:6" x14ac:dyDescent="0.35">
      <c r="A145" s="7">
        <v>5088337</v>
      </c>
      <c r="B145" s="7">
        <v>37.15</v>
      </c>
      <c r="C145" s="7" t="s">
        <v>312</v>
      </c>
      <c r="D145" s="7" t="s">
        <v>302</v>
      </c>
      <c r="E145" s="7" t="s">
        <v>51</v>
      </c>
      <c r="F145" s="8">
        <v>44103</v>
      </c>
    </row>
    <row r="146" spans="1:6" x14ac:dyDescent="0.35">
      <c r="A146" s="7">
        <v>5088337</v>
      </c>
      <c r="B146" s="7">
        <v>9.8000000000000007</v>
      </c>
      <c r="C146" s="7" t="s">
        <v>312</v>
      </c>
      <c r="D146" s="7" t="s">
        <v>302</v>
      </c>
      <c r="E146" s="7" t="s">
        <v>51</v>
      </c>
      <c r="F146" s="8">
        <v>44103</v>
      </c>
    </row>
    <row r="147" spans="1:6" x14ac:dyDescent="0.35">
      <c r="A147" s="7">
        <v>5088337</v>
      </c>
      <c r="B147" s="7">
        <v>9.9499999999999993</v>
      </c>
      <c r="C147" s="7" t="s">
        <v>312</v>
      </c>
      <c r="D147" s="7" t="s">
        <v>302</v>
      </c>
      <c r="E147" s="7" t="s">
        <v>51</v>
      </c>
      <c r="F147" s="8">
        <v>44103</v>
      </c>
    </row>
    <row r="148" spans="1:6" x14ac:dyDescent="0.35">
      <c r="A148" s="7">
        <v>5088337</v>
      </c>
      <c r="B148" s="7">
        <v>98.38</v>
      </c>
      <c r="C148" s="7" t="s">
        <v>312</v>
      </c>
      <c r="D148" s="7" t="s">
        <v>302</v>
      </c>
      <c r="E148" s="7" t="s">
        <v>51</v>
      </c>
      <c r="F148" s="8">
        <v>44103</v>
      </c>
    </row>
    <row r="149" spans="1:6" x14ac:dyDescent="0.35">
      <c r="A149" s="7">
        <v>5087510</v>
      </c>
      <c r="B149" s="7">
        <v>299.99</v>
      </c>
      <c r="C149" s="7" t="s">
        <v>37</v>
      </c>
      <c r="D149" s="7" t="s">
        <v>48</v>
      </c>
      <c r="E149" s="7" t="s">
        <v>51</v>
      </c>
      <c r="F149" s="8">
        <v>44104</v>
      </c>
    </row>
    <row r="150" spans="1:6" x14ac:dyDescent="0.35">
      <c r="A150" s="7">
        <v>5088185</v>
      </c>
      <c r="B150" s="7">
        <v>250.56</v>
      </c>
      <c r="C150" s="7" t="s">
        <v>347</v>
      </c>
      <c r="D150" s="7" t="s">
        <v>72</v>
      </c>
      <c r="E150" s="7" t="s">
        <v>51</v>
      </c>
      <c r="F150" s="8">
        <v>44104</v>
      </c>
    </row>
    <row r="151" spans="1:6" x14ac:dyDescent="0.35">
      <c r="A151" s="7">
        <v>5088195</v>
      </c>
      <c r="B151" s="7">
        <v>313.32</v>
      </c>
      <c r="C151" s="7" t="s">
        <v>270</v>
      </c>
      <c r="D151" s="7" t="s">
        <v>300</v>
      </c>
      <c r="E151" s="7" t="s">
        <v>39</v>
      </c>
      <c r="F151" s="8">
        <v>44104</v>
      </c>
    </row>
    <row r="152" spans="1:6" x14ac:dyDescent="0.35">
      <c r="A152" s="7">
        <v>5087719</v>
      </c>
      <c r="B152" s="7">
        <v>1648.79</v>
      </c>
      <c r="C152" s="7" t="s">
        <v>153</v>
      </c>
      <c r="D152" s="7" t="s">
        <v>87</v>
      </c>
      <c r="E152" s="7" t="s">
        <v>19</v>
      </c>
      <c r="F152" s="8">
        <v>44083</v>
      </c>
    </row>
    <row r="153" spans="1:6" x14ac:dyDescent="0.35">
      <c r="A153" s="7">
        <v>5088002</v>
      </c>
      <c r="B153" s="7">
        <v>682</v>
      </c>
      <c r="C153" s="7" t="s">
        <v>187</v>
      </c>
      <c r="D153" s="7" t="s">
        <v>42</v>
      </c>
      <c r="E153" s="7" t="s">
        <v>62</v>
      </c>
      <c r="F153" s="8">
        <v>44097</v>
      </c>
    </row>
    <row r="154" spans="1:6" x14ac:dyDescent="0.35">
      <c r="A154" s="7">
        <v>5087897</v>
      </c>
      <c r="B154" s="7">
        <v>767</v>
      </c>
      <c r="C154" s="7" t="s">
        <v>424</v>
      </c>
      <c r="D154" s="7" t="s">
        <v>42</v>
      </c>
      <c r="E154" s="7" t="s">
        <v>110</v>
      </c>
      <c r="F154" s="8">
        <v>44090</v>
      </c>
    </row>
    <row r="155" spans="1:6" x14ac:dyDescent="0.35">
      <c r="A155" s="7">
        <v>5088078</v>
      </c>
      <c r="B155" s="7">
        <v>550</v>
      </c>
      <c r="C155" s="7" t="s">
        <v>416</v>
      </c>
      <c r="D155" s="7" t="s">
        <v>42</v>
      </c>
      <c r="E155" s="7" t="s">
        <v>14</v>
      </c>
      <c r="F155" s="8">
        <v>44097</v>
      </c>
    </row>
    <row r="156" spans="1:6" x14ac:dyDescent="0.35">
      <c r="A156" s="7">
        <v>5088080</v>
      </c>
      <c r="B156" s="7">
        <v>350</v>
      </c>
      <c r="C156" s="7" t="s">
        <v>158</v>
      </c>
      <c r="D156" s="7" t="s">
        <v>42</v>
      </c>
      <c r="E156" s="7" t="s">
        <v>101</v>
      </c>
      <c r="F156" s="8">
        <v>44097</v>
      </c>
    </row>
    <row r="157" spans="1:6" x14ac:dyDescent="0.35">
      <c r="A157" s="7">
        <v>5087743</v>
      </c>
      <c r="B157" s="7">
        <v>1648.74</v>
      </c>
      <c r="C157" s="7" t="s">
        <v>153</v>
      </c>
      <c r="D157" s="7" t="s">
        <v>87</v>
      </c>
      <c r="E157" s="7" t="s">
        <v>19</v>
      </c>
      <c r="F157" s="8">
        <v>44083</v>
      </c>
    </row>
    <row r="158" spans="1:6" x14ac:dyDescent="0.35">
      <c r="A158" s="7">
        <v>5087757</v>
      </c>
      <c r="B158" s="7">
        <v>905.4</v>
      </c>
      <c r="C158" s="7" t="s">
        <v>179</v>
      </c>
      <c r="D158" s="7" t="s">
        <v>87</v>
      </c>
      <c r="E158" s="7" t="s">
        <v>86</v>
      </c>
      <c r="F158" s="8">
        <v>44083</v>
      </c>
    </row>
    <row r="159" spans="1:6" x14ac:dyDescent="0.35">
      <c r="A159" s="7">
        <v>5087582</v>
      </c>
      <c r="B159" s="7">
        <v>3112</v>
      </c>
      <c r="C159" s="7" t="s">
        <v>280</v>
      </c>
      <c r="D159" s="7" t="s">
        <v>131</v>
      </c>
      <c r="E159" s="7" t="s">
        <v>86</v>
      </c>
      <c r="F159" s="8">
        <v>44097</v>
      </c>
    </row>
    <row r="160" spans="1:6" x14ac:dyDescent="0.35">
      <c r="A160" s="7">
        <v>5087582</v>
      </c>
      <c r="B160" s="7">
        <v>70</v>
      </c>
      <c r="C160" s="7" t="s">
        <v>280</v>
      </c>
      <c r="D160" s="7" t="s">
        <v>131</v>
      </c>
      <c r="E160" s="7" t="s">
        <v>86</v>
      </c>
      <c r="F160" s="8">
        <v>44097</v>
      </c>
    </row>
    <row r="161" spans="1:6" x14ac:dyDescent="0.35">
      <c r="A161" s="7">
        <v>5087925</v>
      </c>
      <c r="B161" s="7">
        <v>250</v>
      </c>
      <c r="C161" s="7" t="s">
        <v>425</v>
      </c>
      <c r="D161" s="7" t="s">
        <v>82</v>
      </c>
      <c r="E161" s="7" t="s">
        <v>177</v>
      </c>
      <c r="F161" s="8">
        <v>44090</v>
      </c>
    </row>
    <row r="162" spans="1:6" x14ac:dyDescent="0.35">
      <c r="A162" s="7">
        <v>5087924</v>
      </c>
      <c r="B162" s="7">
        <v>432</v>
      </c>
      <c r="C162" s="7" t="s">
        <v>426</v>
      </c>
      <c r="D162" s="7" t="s">
        <v>82</v>
      </c>
      <c r="E162" s="7" t="s">
        <v>9</v>
      </c>
      <c r="F162" s="8">
        <v>44090</v>
      </c>
    </row>
    <row r="163" spans="1:6" x14ac:dyDescent="0.35">
      <c r="A163" s="7">
        <v>5087687</v>
      </c>
      <c r="B163" s="7">
        <v>950</v>
      </c>
      <c r="C163" s="7" t="s">
        <v>189</v>
      </c>
      <c r="D163" s="7" t="s">
        <v>87</v>
      </c>
      <c r="E163" s="7" t="s">
        <v>86</v>
      </c>
      <c r="F163" s="8">
        <v>44083</v>
      </c>
    </row>
    <row r="164" spans="1:6" x14ac:dyDescent="0.35">
      <c r="A164" s="7">
        <v>5087930</v>
      </c>
      <c r="B164" s="7">
        <v>2198.4499999999998</v>
      </c>
      <c r="C164" s="7" t="s">
        <v>52</v>
      </c>
      <c r="D164" s="7" t="s">
        <v>42</v>
      </c>
      <c r="E164" s="7" t="s">
        <v>53</v>
      </c>
      <c r="F164" s="8">
        <v>44090</v>
      </c>
    </row>
    <row r="165" spans="1:6" x14ac:dyDescent="0.35">
      <c r="A165" s="7">
        <v>5087758</v>
      </c>
      <c r="B165" s="7">
        <v>1417.64</v>
      </c>
      <c r="C165" s="7" t="s">
        <v>154</v>
      </c>
      <c r="D165" s="7" t="s">
        <v>94</v>
      </c>
      <c r="E165" s="7" t="s">
        <v>178</v>
      </c>
      <c r="F165" s="8">
        <v>44083</v>
      </c>
    </row>
    <row r="166" spans="1:6" x14ac:dyDescent="0.35">
      <c r="A166" s="7">
        <v>5088045</v>
      </c>
      <c r="B166" s="7">
        <v>597</v>
      </c>
      <c r="C166" s="7" t="s">
        <v>427</v>
      </c>
      <c r="D166" s="7" t="s">
        <v>138</v>
      </c>
      <c r="E166" s="7" t="s">
        <v>138</v>
      </c>
      <c r="F166" s="8">
        <v>44097</v>
      </c>
    </row>
    <row r="167" spans="1:6" x14ac:dyDescent="0.35">
      <c r="A167" s="7">
        <v>5088074</v>
      </c>
      <c r="B167" s="7">
        <v>562.79999999999995</v>
      </c>
      <c r="C167" s="7" t="s">
        <v>37</v>
      </c>
      <c r="D167" s="7" t="s">
        <v>138</v>
      </c>
      <c r="E167" s="7" t="s">
        <v>138</v>
      </c>
      <c r="F167" s="8">
        <v>44097</v>
      </c>
    </row>
    <row r="168" spans="1:6" x14ac:dyDescent="0.35">
      <c r="A168" s="7">
        <v>5087574</v>
      </c>
      <c r="B168" s="7">
        <v>2848.8</v>
      </c>
      <c r="C168" s="7" t="s">
        <v>428</v>
      </c>
      <c r="D168" s="7" t="s">
        <v>42</v>
      </c>
      <c r="E168" s="7" t="s">
        <v>100</v>
      </c>
      <c r="F168" s="8">
        <v>44076</v>
      </c>
    </row>
    <row r="169" spans="1:6" x14ac:dyDescent="0.35">
      <c r="A169" s="7">
        <v>5087689</v>
      </c>
      <c r="B169" s="7">
        <v>299</v>
      </c>
      <c r="C169" s="7" t="s">
        <v>378</v>
      </c>
      <c r="D169" s="7" t="s">
        <v>135</v>
      </c>
      <c r="E169" s="7" t="s">
        <v>448</v>
      </c>
      <c r="F169" s="8">
        <v>44083</v>
      </c>
    </row>
    <row r="170" spans="1:6" x14ac:dyDescent="0.35">
      <c r="A170" s="7">
        <v>5087736</v>
      </c>
      <c r="B170" s="7">
        <v>306.3</v>
      </c>
      <c r="C170" s="7" t="s">
        <v>429</v>
      </c>
      <c r="D170" s="7" t="s">
        <v>87</v>
      </c>
      <c r="E170" s="7" t="s">
        <v>92</v>
      </c>
      <c r="F170" s="8">
        <v>44083</v>
      </c>
    </row>
    <row r="171" spans="1:6" x14ac:dyDescent="0.35">
      <c r="A171" s="7">
        <v>5087890</v>
      </c>
      <c r="B171" s="7">
        <v>598.20000000000005</v>
      </c>
      <c r="C171" s="7" t="s">
        <v>374</v>
      </c>
      <c r="D171" s="7" t="s">
        <v>138</v>
      </c>
      <c r="E171" s="7" t="s">
        <v>138</v>
      </c>
      <c r="F171" s="8">
        <v>44090</v>
      </c>
    </row>
    <row r="172" spans="1:6" x14ac:dyDescent="0.35">
      <c r="A172" s="7">
        <v>5088312</v>
      </c>
      <c r="B172" s="7">
        <v>462.26</v>
      </c>
      <c r="C172" s="7" t="s">
        <v>430</v>
      </c>
      <c r="D172" s="7" t="s">
        <v>42</v>
      </c>
      <c r="E172" s="7" t="s">
        <v>8</v>
      </c>
      <c r="F172" s="8">
        <v>44104</v>
      </c>
    </row>
    <row r="173" spans="1:6" x14ac:dyDescent="0.35">
      <c r="A173" s="7">
        <v>5088270</v>
      </c>
      <c r="B173" s="7">
        <v>350</v>
      </c>
      <c r="C173" s="7" t="s">
        <v>431</v>
      </c>
      <c r="D173" s="7" t="s">
        <v>42</v>
      </c>
      <c r="E173" s="7" t="s">
        <v>101</v>
      </c>
      <c r="F173" s="8">
        <v>44104</v>
      </c>
    </row>
    <row r="174" spans="1:6" x14ac:dyDescent="0.35">
      <c r="A174" s="7">
        <v>5087761</v>
      </c>
      <c r="B174" s="7">
        <v>46.5</v>
      </c>
      <c r="C174" s="7" t="s">
        <v>71</v>
      </c>
      <c r="D174" s="7" t="s">
        <v>42</v>
      </c>
      <c r="E174" s="7" t="s">
        <v>32</v>
      </c>
      <c r="F174" s="8">
        <v>44083</v>
      </c>
    </row>
    <row r="175" spans="1:6" x14ac:dyDescent="0.35">
      <c r="A175" s="7">
        <v>5087761</v>
      </c>
      <c r="B175" s="7">
        <v>46.5</v>
      </c>
      <c r="C175" s="7" t="s">
        <v>71</v>
      </c>
      <c r="D175" s="7" t="s">
        <v>42</v>
      </c>
      <c r="E175" s="7" t="s">
        <v>32</v>
      </c>
      <c r="F175" s="8">
        <v>44083</v>
      </c>
    </row>
    <row r="176" spans="1:6" x14ac:dyDescent="0.35">
      <c r="A176" s="7">
        <v>5087688</v>
      </c>
      <c r="B176" s="7">
        <v>480</v>
      </c>
      <c r="C176" s="7" t="s">
        <v>378</v>
      </c>
      <c r="D176" s="7" t="s">
        <v>57</v>
      </c>
      <c r="E176" s="7" t="s">
        <v>306</v>
      </c>
      <c r="F176" s="8">
        <v>44083</v>
      </c>
    </row>
    <row r="177" spans="1:6" x14ac:dyDescent="0.35">
      <c r="A177" s="7">
        <v>5087761</v>
      </c>
      <c r="B177" s="7">
        <v>46.5</v>
      </c>
      <c r="C177" s="7" t="s">
        <v>71</v>
      </c>
      <c r="D177" s="7" t="s">
        <v>42</v>
      </c>
      <c r="E177" s="7" t="s">
        <v>32</v>
      </c>
      <c r="F177" s="8">
        <v>44083</v>
      </c>
    </row>
    <row r="178" spans="1:6" x14ac:dyDescent="0.35">
      <c r="A178" s="7">
        <v>5087761</v>
      </c>
      <c r="B178" s="7">
        <v>305</v>
      </c>
      <c r="C178" s="7" t="s">
        <v>71</v>
      </c>
      <c r="D178" s="7" t="s">
        <v>42</v>
      </c>
      <c r="E178" s="7" t="s">
        <v>32</v>
      </c>
      <c r="F178" s="8">
        <v>44083</v>
      </c>
    </row>
    <row r="179" spans="1:6" x14ac:dyDescent="0.35">
      <c r="A179" s="7">
        <v>5087761</v>
      </c>
      <c r="B179" s="7">
        <v>46.5</v>
      </c>
      <c r="C179" s="7" t="s">
        <v>71</v>
      </c>
      <c r="D179" s="7" t="s">
        <v>42</v>
      </c>
      <c r="E179" s="7" t="s">
        <v>32</v>
      </c>
      <c r="F179" s="8">
        <v>44083</v>
      </c>
    </row>
    <row r="180" spans="1:6" x14ac:dyDescent="0.35">
      <c r="A180" s="7">
        <v>5087879</v>
      </c>
      <c r="B180" s="7">
        <v>370</v>
      </c>
      <c r="C180" s="7" t="s">
        <v>410</v>
      </c>
      <c r="D180" s="7" t="s">
        <v>42</v>
      </c>
      <c r="E180" s="7" t="s">
        <v>14</v>
      </c>
      <c r="F180" s="8">
        <v>44090</v>
      </c>
    </row>
    <row r="181" spans="1:6" x14ac:dyDescent="0.35">
      <c r="A181" s="7">
        <v>5087713</v>
      </c>
      <c r="B181" s="7">
        <v>495</v>
      </c>
      <c r="C181" s="7" t="s">
        <v>410</v>
      </c>
      <c r="D181" s="7" t="s">
        <v>42</v>
      </c>
      <c r="E181" s="7" t="s">
        <v>62</v>
      </c>
      <c r="F181" s="8">
        <v>44083</v>
      </c>
    </row>
    <row r="182" spans="1:6" x14ac:dyDescent="0.35">
      <c r="A182" s="7">
        <v>5087756</v>
      </c>
      <c r="B182" s="7">
        <v>14122.81</v>
      </c>
      <c r="C182" s="7" t="s">
        <v>93</v>
      </c>
      <c r="D182" s="7" t="s">
        <v>94</v>
      </c>
      <c r="E182" s="7" t="s">
        <v>39</v>
      </c>
      <c r="F182" s="8">
        <v>44083</v>
      </c>
    </row>
    <row r="183" spans="1:6" x14ac:dyDescent="0.35">
      <c r="A183" s="7">
        <v>5087797</v>
      </c>
      <c r="B183" s="7">
        <v>15515.12</v>
      </c>
      <c r="C183" s="7" t="s">
        <v>93</v>
      </c>
      <c r="D183" s="7" t="s">
        <v>94</v>
      </c>
      <c r="E183" s="7" t="s">
        <v>39</v>
      </c>
      <c r="F183" s="8">
        <v>44083</v>
      </c>
    </row>
    <row r="184" spans="1:6" x14ac:dyDescent="0.35">
      <c r="A184" s="7">
        <v>5088225</v>
      </c>
      <c r="B184" s="7">
        <v>6217.84</v>
      </c>
      <c r="C184" s="7" t="s">
        <v>188</v>
      </c>
      <c r="D184" s="7" t="s">
        <v>133</v>
      </c>
      <c r="E184" s="7" t="s">
        <v>86</v>
      </c>
      <c r="F184" s="8">
        <v>44104</v>
      </c>
    </row>
    <row r="185" spans="1:6" x14ac:dyDescent="0.35">
      <c r="A185" s="7">
        <v>5088219</v>
      </c>
      <c r="B185" s="7">
        <v>2905.5</v>
      </c>
      <c r="C185" s="7" t="s">
        <v>276</v>
      </c>
      <c r="D185" s="7" t="s">
        <v>131</v>
      </c>
      <c r="E185" s="7" t="s">
        <v>86</v>
      </c>
      <c r="F185" s="8">
        <v>44104</v>
      </c>
    </row>
    <row r="186" spans="1:6" x14ac:dyDescent="0.35">
      <c r="A186" s="7">
        <v>5087584</v>
      </c>
      <c r="B186" s="7">
        <v>1044.32</v>
      </c>
      <c r="C186" s="7" t="s">
        <v>280</v>
      </c>
      <c r="D186" s="7" t="s">
        <v>131</v>
      </c>
      <c r="E186" s="7" t="s">
        <v>86</v>
      </c>
      <c r="F186" s="8">
        <v>44083</v>
      </c>
    </row>
    <row r="187" spans="1:6" x14ac:dyDescent="0.35">
      <c r="A187" s="7">
        <v>5087584</v>
      </c>
      <c r="B187" s="7">
        <v>70</v>
      </c>
      <c r="C187" s="7" t="s">
        <v>280</v>
      </c>
      <c r="D187" s="7" t="s">
        <v>131</v>
      </c>
      <c r="E187" s="7" t="s">
        <v>86</v>
      </c>
      <c r="F187" s="8">
        <v>44083</v>
      </c>
    </row>
    <row r="188" spans="1:6" x14ac:dyDescent="0.35">
      <c r="A188" s="7">
        <v>5087616</v>
      </c>
      <c r="B188" s="7">
        <v>1520.4</v>
      </c>
      <c r="C188" s="7" t="s">
        <v>432</v>
      </c>
      <c r="D188" s="7" t="s">
        <v>372</v>
      </c>
      <c r="E188" s="7" t="s">
        <v>86</v>
      </c>
      <c r="F188" s="8">
        <v>44076</v>
      </c>
    </row>
    <row r="189" spans="1:6" x14ac:dyDescent="0.35">
      <c r="A189" s="7">
        <v>5087335</v>
      </c>
      <c r="B189" s="7">
        <v>2879.2</v>
      </c>
      <c r="C189" s="7" t="s">
        <v>349</v>
      </c>
      <c r="D189" s="7" t="s">
        <v>130</v>
      </c>
      <c r="E189" s="7" t="s">
        <v>86</v>
      </c>
      <c r="F189" s="8">
        <v>44076</v>
      </c>
    </row>
    <row r="190" spans="1:6" x14ac:dyDescent="0.35">
      <c r="A190" s="7">
        <v>5087877</v>
      </c>
      <c r="B190" s="7">
        <v>7500</v>
      </c>
      <c r="C190" s="7" t="s">
        <v>285</v>
      </c>
      <c r="D190" s="7" t="s">
        <v>42</v>
      </c>
      <c r="E190" s="7" t="s">
        <v>39</v>
      </c>
      <c r="F190" s="8">
        <v>44090</v>
      </c>
    </row>
    <row r="191" spans="1:6" x14ac:dyDescent="0.35">
      <c r="A191" s="7">
        <v>5087640</v>
      </c>
      <c r="B191" s="7">
        <v>1205</v>
      </c>
      <c r="C191" s="7" t="s">
        <v>294</v>
      </c>
      <c r="D191" s="7" t="s">
        <v>87</v>
      </c>
      <c r="E191" s="7" t="s">
        <v>86</v>
      </c>
      <c r="F191" s="8">
        <v>44083</v>
      </c>
    </row>
    <row r="192" spans="1:6" x14ac:dyDescent="0.35">
      <c r="A192" s="7">
        <v>5087641</v>
      </c>
      <c r="B192" s="7">
        <v>285.33999999999997</v>
      </c>
      <c r="C192" s="7" t="s">
        <v>132</v>
      </c>
      <c r="D192" s="7" t="s">
        <v>133</v>
      </c>
      <c r="E192" s="7" t="s">
        <v>86</v>
      </c>
      <c r="F192" s="8">
        <v>44083</v>
      </c>
    </row>
    <row r="193" spans="1:6" x14ac:dyDescent="0.35">
      <c r="A193" s="7">
        <v>5087702</v>
      </c>
      <c r="B193" s="7">
        <v>1444.5</v>
      </c>
      <c r="C193" s="7" t="s">
        <v>68</v>
      </c>
      <c r="D193" s="7" t="s">
        <v>69</v>
      </c>
      <c r="E193" s="7" t="s">
        <v>8</v>
      </c>
      <c r="F193" s="8">
        <v>44083</v>
      </c>
    </row>
    <row r="194" spans="1:6" x14ac:dyDescent="0.35">
      <c r="A194" s="7">
        <v>5087715</v>
      </c>
      <c r="B194" s="7">
        <v>2744.98</v>
      </c>
      <c r="C194" s="7" t="s">
        <v>394</v>
      </c>
      <c r="D194" s="7" t="s">
        <v>38</v>
      </c>
      <c r="E194" s="7" t="s">
        <v>16</v>
      </c>
      <c r="F194" s="8">
        <v>44083</v>
      </c>
    </row>
    <row r="195" spans="1:6" x14ac:dyDescent="0.35">
      <c r="A195" s="7">
        <v>5087602</v>
      </c>
      <c r="B195" s="7">
        <v>1214.8399999999999</v>
      </c>
      <c r="C195" s="7" t="s">
        <v>433</v>
      </c>
      <c r="D195" s="7" t="s">
        <v>41</v>
      </c>
      <c r="E195" s="7" t="s">
        <v>163</v>
      </c>
      <c r="F195" s="8">
        <v>44076</v>
      </c>
    </row>
    <row r="196" spans="1:6" x14ac:dyDescent="0.35">
      <c r="A196" s="7">
        <v>5087776</v>
      </c>
      <c r="B196" s="7">
        <v>559.75</v>
      </c>
      <c r="C196" s="7" t="s">
        <v>434</v>
      </c>
      <c r="D196" s="7" t="s">
        <v>38</v>
      </c>
      <c r="E196" s="7" t="s">
        <v>61</v>
      </c>
      <c r="F196" s="8">
        <v>44083</v>
      </c>
    </row>
    <row r="197" spans="1:6" x14ac:dyDescent="0.35">
      <c r="A197" s="7">
        <v>5087608</v>
      </c>
      <c r="B197" s="7">
        <v>1007.97</v>
      </c>
      <c r="C197" s="7" t="s">
        <v>435</v>
      </c>
      <c r="D197" s="7" t="s">
        <v>87</v>
      </c>
      <c r="E197" s="7" t="s">
        <v>449</v>
      </c>
      <c r="F197" s="8">
        <v>44083</v>
      </c>
    </row>
    <row r="198" spans="1:6" x14ac:dyDescent="0.35">
      <c r="A198" s="7">
        <v>5087610</v>
      </c>
      <c r="B198" s="7">
        <v>24502.6</v>
      </c>
      <c r="C198" s="7" t="s">
        <v>403</v>
      </c>
      <c r="D198" s="7" t="s">
        <v>87</v>
      </c>
      <c r="E198" s="7" t="s">
        <v>341</v>
      </c>
      <c r="F198" s="8">
        <v>44083</v>
      </c>
    </row>
    <row r="199" spans="1:6" x14ac:dyDescent="0.35">
      <c r="A199" s="7">
        <v>5087737</v>
      </c>
      <c r="B199" s="7">
        <v>1743.89</v>
      </c>
      <c r="C199" s="7" t="s">
        <v>429</v>
      </c>
      <c r="D199" s="7" t="s">
        <v>87</v>
      </c>
      <c r="E199" s="7" t="s">
        <v>92</v>
      </c>
      <c r="F199" s="8">
        <v>44083</v>
      </c>
    </row>
    <row r="200" spans="1:6" x14ac:dyDescent="0.35">
      <c r="A200" s="7">
        <v>5087801</v>
      </c>
      <c r="B200" s="7">
        <v>920</v>
      </c>
      <c r="C200" s="7" t="s">
        <v>410</v>
      </c>
      <c r="D200" s="7" t="s">
        <v>42</v>
      </c>
      <c r="E200" s="7" t="s">
        <v>177</v>
      </c>
      <c r="F200" s="8">
        <v>44083</v>
      </c>
    </row>
    <row r="201" spans="1:6" x14ac:dyDescent="0.35">
      <c r="A201" s="7">
        <v>5087603</v>
      </c>
      <c r="B201" s="7">
        <v>1337.4</v>
      </c>
      <c r="C201" s="7" t="s">
        <v>154</v>
      </c>
      <c r="D201" s="7" t="s">
        <v>94</v>
      </c>
      <c r="E201" s="7" t="s">
        <v>178</v>
      </c>
      <c r="F201" s="8">
        <v>44083</v>
      </c>
    </row>
    <row r="202" spans="1:6" x14ac:dyDescent="0.35">
      <c r="A202" s="7">
        <v>5087805</v>
      </c>
      <c r="B202" s="7">
        <v>350</v>
      </c>
      <c r="C202" s="7" t="s">
        <v>436</v>
      </c>
      <c r="D202" s="7" t="s">
        <v>141</v>
      </c>
      <c r="E202" s="7" t="s">
        <v>100</v>
      </c>
      <c r="F202" s="8">
        <v>44083</v>
      </c>
    </row>
    <row r="203" spans="1:6" x14ac:dyDescent="0.35">
      <c r="A203" s="7">
        <v>5087806</v>
      </c>
      <c r="B203" s="7">
        <v>350</v>
      </c>
      <c r="C203" s="7" t="s">
        <v>437</v>
      </c>
      <c r="D203" s="7" t="s">
        <v>42</v>
      </c>
      <c r="E203" s="7" t="s">
        <v>100</v>
      </c>
      <c r="F203" s="8">
        <v>44083</v>
      </c>
    </row>
    <row r="204" spans="1:6" x14ac:dyDescent="0.35">
      <c r="A204" s="7">
        <v>5087900</v>
      </c>
      <c r="B204" s="7">
        <v>7910.92</v>
      </c>
      <c r="C204" s="7" t="s">
        <v>40</v>
      </c>
      <c r="D204" s="7" t="s">
        <v>41</v>
      </c>
      <c r="E204" s="7" t="s">
        <v>163</v>
      </c>
      <c r="F204" s="8">
        <v>44090</v>
      </c>
    </row>
    <row r="205" spans="1:6" x14ac:dyDescent="0.35">
      <c r="A205" s="7">
        <v>5087906</v>
      </c>
      <c r="B205" s="7">
        <v>750</v>
      </c>
      <c r="C205" s="7" t="s">
        <v>438</v>
      </c>
      <c r="D205" s="7" t="s">
        <v>141</v>
      </c>
      <c r="E205" s="7" t="s">
        <v>32</v>
      </c>
      <c r="F205" s="8">
        <v>44090</v>
      </c>
    </row>
    <row r="206" spans="1:6" x14ac:dyDescent="0.35">
      <c r="A206" s="7">
        <v>5086852</v>
      </c>
      <c r="B206" s="7">
        <v>800</v>
      </c>
      <c r="C206" s="7" t="s">
        <v>439</v>
      </c>
      <c r="D206" s="7" t="s">
        <v>42</v>
      </c>
      <c r="E206" s="7" t="s">
        <v>44</v>
      </c>
      <c r="F206" s="8">
        <v>44090</v>
      </c>
    </row>
    <row r="207" spans="1:6" x14ac:dyDescent="0.35">
      <c r="A207" s="7">
        <v>5087988</v>
      </c>
      <c r="B207" s="7">
        <v>388.4</v>
      </c>
      <c r="C207" s="7" t="s">
        <v>278</v>
      </c>
      <c r="D207" s="7" t="s">
        <v>42</v>
      </c>
      <c r="E207" s="7" t="s">
        <v>309</v>
      </c>
      <c r="F207" s="8">
        <v>44097</v>
      </c>
    </row>
    <row r="208" spans="1:6" x14ac:dyDescent="0.35">
      <c r="A208" s="7">
        <v>5088062</v>
      </c>
      <c r="B208" s="7">
        <v>1938</v>
      </c>
      <c r="C208" s="7" t="s">
        <v>440</v>
      </c>
      <c r="D208" s="7" t="s">
        <v>38</v>
      </c>
      <c r="E208" s="7" t="s">
        <v>12</v>
      </c>
      <c r="F208" s="8">
        <v>44097</v>
      </c>
    </row>
    <row r="209" spans="1:6" x14ac:dyDescent="0.35">
      <c r="A209" s="7">
        <v>5088043</v>
      </c>
      <c r="B209" s="7">
        <v>375</v>
      </c>
      <c r="C209" s="7" t="s">
        <v>284</v>
      </c>
      <c r="D209" s="7" t="s">
        <v>87</v>
      </c>
      <c r="E209" s="7" t="s">
        <v>177</v>
      </c>
      <c r="F209" s="8">
        <v>44097</v>
      </c>
    </row>
    <row r="210" spans="1:6" x14ac:dyDescent="0.35">
      <c r="A210" s="7">
        <v>5088054</v>
      </c>
      <c r="B210" s="7">
        <v>1333.33</v>
      </c>
      <c r="C210" s="7" t="s">
        <v>410</v>
      </c>
      <c r="D210" s="7" t="s">
        <v>42</v>
      </c>
      <c r="E210" s="7" t="s">
        <v>61</v>
      </c>
      <c r="F210" s="8">
        <v>44097</v>
      </c>
    </row>
    <row r="211" spans="1:6" x14ac:dyDescent="0.35">
      <c r="A211" s="7">
        <v>5088057</v>
      </c>
      <c r="B211" s="7">
        <v>1250</v>
      </c>
      <c r="C211" s="7" t="s">
        <v>441</v>
      </c>
      <c r="D211" s="7" t="s">
        <v>42</v>
      </c>
      <c r="E211" s="7" t="s">
        <v>177</v>
      </c>
      <c r="F211" s="8">
        <v>44097</v>
      </c>
    </row>
    <row r="212" spans="1:6" x14ac:dyDescent="0.35">
      <c r="A212" s="7">
        <v>5088055</v>
      </c>
      <c r="B212" s="7">
        <v>598.5</v>
      </c>
      <c r="C212" s="7" t="s">
        <v>427</v>
      </c>
      <c r="D212" s="7" t="s">
        <v>138</v>
      </c>
      <c r="E212" s="7" t="s">
        <v>138</v>
      </c>
      <c r="F212" s="8">
        <v>44097</v>
      </c>
    </row>
    <row r="213" spans="1:6" x14ac:dyDescent="0.35">
      <c r="A213" s="7">
        <v>5087959</v>
      </c>
      <c r="B213" s="7">
        <v>12123.31</v>
      </c>
      <c r="C213" s="7" t="s">
        <v>93</v>
      </c>
      <c r="D213" s="7" t="s">
        <v>94</v>
      </c>
      <c r="E213" s="7" t="s">
        <v>39</v>
      </c>
      <c r="F213" s="8">
        <v>44097</v>
      </c>
    </row>
    <row r="214" spans="1:6" x14ac:dyDescent="0.35">
      <c r="A214" s="7">
        <v>5087992</v>
      </c>
      <c r="B214" s="7">
        <v>14194.89</v>
      </c>
      <c r="C214" s="7" t="s">
        <v>93</v>
      </c>
      <c r="D214" s="7" t="s">
        <v>94</v>
      </c>
      <c r="E214" s="7" t="s">
        <v>39</v>
      </c>
      <c r="F214" s="8">
        <v>44097</v>
      </c>
    </row>
    <row r="215" spans="1:6" x14ac:dyDescent="0.35">
      <c r="A215" s="7">
        <v>5088001</v>
      </c>
      <c r="B215" s="7">
        <v>4705.8</v>
      </c>
      <c r="C215" s="7" t="s">
        <v>187</v>
      </c>
      <c r="D215" s="7" t="s">
        <v>42</v>
      </c>
      <c r="E215" s="7" t="s">
        <v>62</v>
      </c>
      <c r="F215" s="8">
        <v>44097</v>
      </c>
    </row>
    <row r="216" spans="1:6" x14ac:dyDescent="0.35">
      <c r="A216" s="7">
        <v>5088097</v>
      </c>
      <c r="B216" s="7">
        <v>2880</v>
      </c>
      <c r="C216" s="7" t="s">
        <v>17</v>
      </c>
      <c r="D216" s="7" t="s">
        <v>42</v>
      </c>
      <c r="E216" s="7" t="s">
        <v>12</v>
      </c>
      <c r="F216" s="8">
        <v>44097</v>
      </c>
    </row>
    <row r="217" spans="1:6" x14ac:dyDescent="0.35">
      <c r="A217" s="7">
        <v>5088118</v>
      </c>
      <c r="B217" s="7">
        <v>295</v>
      </c>
      <c r="C217" s="7" t="s">
        <v>368</v>
      </c>
      <c r="D217" s="7" t="s">
        <v>38</v>
      </c>
      <c r="E217" s="7" t="s">
        <v>56</v>
      </c>
      <c r="F217" s="8">
        <v>44097</v>
      </c>
    </row>
    <row r="218" spans="1:6" x14ac:dyDescent="0.35">
      <c r="A218" s="7">
        <v>5088120</v>
      </c>
      <c r="B218" s="7">
        <v>679.2</v>
      </c>
      <c r="C218" s="7" t="s">
        <v>374</v>
      </c>
      <c r="D218" s="7" t="s">
        <v>138</v>
      </c>
      <c r="E218" s="7" t="s">
        <v>138</v>
      </c>
      <c r="F218" s="8">
        <v>44097</v>
      </c>
    </row>
    <row r="219" spans="1:6" x14ac:dyDescent="0.35">
      <c r="A219" s="7">
        <v>5088188</v>
      </c>
      <c r="B219" s="7">
        <v>450</v>
      </c>
      <c r="C219" s="7" t="s">
        <v>40</v>
      </c>
      <c r="D219" s="7" t="s">
        <v>41</v>
      </c>
      <c r="E219" s="7" t="s">
        <v>163</v>
      </c>
      <c r="F219" s="8">
        <v>44104</v>
      </c>
    </row>
    <row r="220" spans="1:6" x14ac:dyDescent="0.35">
      <c r="A220" s="7">
        <v>5088199</v>
      </c>
      <c r="B220" s="7">
        <v>1530.91</v>
      </c>
      <c r="C220" s="7" t="s">
        <v>37</v>
      </c>
      <c r="D220" s="7" t="s">
        <v>138</v>
      </c>
      <c r="E220" s="7" t="s">
        <v>138</v>
      </c>
      <c r="F220" s="8">
        <v>44104</v>
      </c>
    </row>
    <row r="221" spans="1:6" x14ac:dyDescent="0.35">
      <c r="A221" s="7">
        <v>5088199</v>
      </c>
      <c r="B221" s="7">
        <v>55.98</v>
      </c>
      <c r="C221" s="7" t="s">
        <v>37</v>
      </c>
      <c r="D221" s="7" t="s">
        <v>138</v>
      </c>
      <c r="E221" s="7" t="s">
        <v>138</v>
      </c>
      <c r="F221" s="8">
        <v>44104</v>
      </c>
    </row>
    <row r="222" spans="1:6" x14ac:dyDescent="0.35">
      <c r="A222" s="7">
        <v>5088211</v>
      </c>
      <c r="B222" s="7">
        <v>18500.740000000002</v>
      </c>
      <c r="C222" s="7" t="s">
        <v>93</v>
      </c>
      <c r="D222" s="7" t="s">
        <v>94</v>
      </c>
      <c r="E222" s="7" t="s">
        <v>39</v>
      </c>
      <c r="F222" s="8">
        <v>44104</v>
      </c>
    </row>
    <row r="223" spans="1:6" x14ac:dyDescent="0.35">
      <c r="A223" s="7">
        <v>5088288</v>
      </c>
      <c r="B223" s="7">
        <v>10925.98</v>
      </c>
      <c r="C223" s="7" t="s">
        <v>145</v>
      </c>
      <c r="D223" s="7" t="s">
        <v>38</v>
      </c>
      <c r="E223" s="7" t="s">
        <v>56</v>
      </c>
      <c r="F223" s="8">
        <v>44098</v>
      </c>
    </row>
    <row r="224" spans="1:6" x14ac:dyDescent="0.35">
      <c r="A224" s="7">
        <v>5088272</v>
      </c>
      <c r="B224" s="7">
        <v>18529.47</v>
      </c>
      <c r="C224" s="7" t="s">
        <v>93</v>
      </c>
      <c r="D224" s="7" t="s">
        <v>94</v>
      </c>
      <c r="E224" s="7" t="s">
        <v>39</v>
      </c>
      <c r="F224" s="8">
        <v>44104</v>
      </c>
    </row>
    <row r="225" spans="1:6" x14ac:dyDescent="0.35">
      <c r="A225" s="7">
        <v>5088071</v>
      </c>
      <c r="B225" s="7">
        <v>1698</v>
      </c>
      <c r="C225" s="7" t="s">
        <v>321</v>
      </c>
      <c r="D225" s="7" t="s">
        <v>42</v>
      </c>
      <c r="E225" s="7" t="s">
        <v>311</v>
      </c>
      <c r="F225" s="8">
        <v>44104</v>
      </c>
    </row>
    <row r="226" spans="1:6" x14ac:dyDescent="0.35">
      <c r="A226" s="7">
        <v>5088341</v>
      </c>
      <c r="B226" s="7">
        <v>300</v>
      </c>
      <c r="C226" s="7" t="s">
        <v>452</v>
      </c>
      <c r="D226" s="7" t="s">
        <v>445</v>
      </c>
      <c r="E226" s="7" t="s">
        <v>450</v>
      </c>
      <c r="F226" s="8">
        <v>44104</v>
      </c>
    </row>
    <row r="227" spans="1:6" x14ac:dyDescent="0.35">
      <c r="A227" s="7">
        <v>5085982</v>
      </c>
      <c r="B227" s="7">
        <v>1280</v>
      </c>
      <c r="C227" s="7" t="s">
        <v>442</v>
      </c>
      <c r="D227" s="7" t="s">
        <v>42</v>
      </c>
      <c r="E227" s="7" t="s">
        <v>254</v>
      </c>
      <c r="F227" s="8">
        <v>44104</v>
      </c>
    </row>
    <row r="228" spans="1:6" x14ac:dyDescent="0.35">
      <c r="A228" s="7">
        <v>5087510</v>
      </c>
      <c r="B228" s="7">
        <v>32.5</v>
      </c>
      <c r="C228" s="7" t="s">
        <v>37</v>
      </c>
      <c r="D228" s="7" t="s">
        <v>138</v>
      </c>
      <c r="E228" s="7" t="s">
        <v>138</v>
      </c>
      <c r="F228" s="8">
        <v>44104</v>
      </c>
    </row>
    <row r="229" spans="1:6" x14ac:dyDescent="0.35">
      <c r="A229" s="7">
        <v>5087510</v>
      </c>
      <c r="B229" s="7">
        <v>28</v>
      </c>
      <c r="C229" s="7" t="s">
        <v>37</v>
      </c>
      <c r="D229" s="7" t="s">
        <v>138</v>
      </c>
      <c r="E229" s="7" t="s">
        <v>138</v>
      </c>
      <c r="F229" s="8">
        <v>44104</v>
      </c>
    </row>
  </sheetData>
  <autoFilter ref="A2:F229" xr:uid="{00000000-0009-0000-0000-000005000000}"/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6AB73-1966-4004-8194-EF7DE69F5F72}">
  <dimension ref="A1:F218"/>
  <sheetViews>
    <sheetView workbookViewId="0">
      <selection activeCell="B2" sqref="B1:B1048576"/>
    </sheetView>
  </sheetViews>
  <sheetFormatPr defaultColWidth="8.90625" defaultRowHeight="14.5" x14ac:dyDescent="0.35"/>
  <cols>
    <col min="1" max="1" width="7.90625" style="7" bestFit="1" customWidth="1"/>
    <col min="2" max="2" width="10.81640625" style="12" bestFit="1" customWidth="1"/>
    <col min="3" max="3" width="58.08984375" style="7" bestFit="1" customWidth="1"/>
    <col min="4" max="4" width="38.1796875" style="7" bestFit="1" customWidth="1"/>
    <col min="5" max="5" width="49.1796875" style="7" bestFit="1" customWidth="1"/>
    <col min="6" max="6" width="10.453125" style="7" bestFit="1" customWidth="1"/>
    <col min="7" max="16384" width="8.90625" style="7"/>
  </cols>
  <sheetData>
    <row r="1" spans="1:6" x14ac:dyDescent="0.35">
      <c r="A1" s="16" t="s">
        <v>497</v>
      </c>
      <c r="B1" s="16"/>
      <c r="C1" s="16"/>
      <c r="D1" s="16"/>
      <c r="E1" s="16"/>
      <c r="F1" s="16"/>
    </row>
    <row r="2" spans="1:6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6" t="s">
        <v>5</v>
      </c>
    </row>
    <row r="3" spans="1:6" x14ac:dyDescent="0.35">
      <c r="A3" s="7">
        <v>5088547</v>
      </c>
      <c r="B3" s="12">
        <v>1316.31</v>
      </c>
      <c r="C3" s="7" t="s">
        <v>176</v>
      </c>
      <c r="D3" s="7" t="s">
        <v>73</v>
      </c>
      <c r="E3" s="7" t="s">
        <v>56</v>
      </c>
      <c r="F3" s="8">
        <f>VLOOKUP(A3,'[3]Payments over £250'!A:F,6,FALSE)</f>
        <v>44118</v>
      </c>
    </row>
    <row r="4" spans="1:6" x14ac:dyDescent="0.35">
      <c r="A4" s="7">
        <v>5088382</v>
      </c>
      <c r="B4" s="12">
        <v>1227.5</v>
      </c>
      <c r="C4" s="7" t="s">
        <v>427</v>
      </c>
      <c r="D4" s="7" t="s">
        <v>38</v>
      </c>
      <c r="E4" s="7" t="s">
        <v>114</v>
      </c>
      <c r="F4" s="8">
        <f>VLOOKUP(A4,'[3]Payments over £250'!A:F,6,FALSE)</f>
        <v>44111</v>
      </c>
    </row>
    <row r="5" spans="1:6" x14ac:dyDescent="0.35">
      <c r="A5" s="7">
        <v>5088558</v>
      </c>
      <c r="B5" s="12">
        <v>1747.85</v>
      </c>
      <c r="C5" s="7" t="s">
        <v>176</v>
      </c>
      <c r="D5" s="7" t="s">
        <v>73</v>
      </c>
      <c r="E5" s="7" t="s">
        <v>56</v>
      </c>
      <c r="F5" s="8">
        <f>VLOOKUP(A5,'[3]Payments over £250'!A:F,6,FALSE)</f>
        <v>44118</v>
      </c>
    </row>
    <row r="6" spans="1:6" x14ac:dyDescent="0.35">
      <c r="A6" s="7">
        <v>5088559</v>
      </c>
      <c r="B6" s="12">
        <v>884.42</v>
      </c>
      <c r="C6" s="7" t="s">
        <v>176</v>
      </c>
      <c r="D6" s="7" t="s">
        <v>73</v>
      </c>
      <c r="E6" s="7" t="s">
        <v>56</v>
      </c>
      <c r="F6" s="8">
        <f>VLOOKUP(A6,'[3]Payments over £250'!A:F,6,FALSE)</f>
        <v>44118</v>
      </c>
    </row>
    <row r="7" spans="1:6" x14ac:dyDescent="0.35">
      <c r="A7" s="7">
        <v>5088383</v>
      </c>
      <c r="B7" s="12">
        <v>646.5</v>
      </c>
      <c r="C7" s="7" t="s">
        <v>427</v>
      </c>
      <c r="D7" s="7" t="s">
        <v>38</v>
      </c>
      <c r="E7" s="7" t="s">
        <v>114</v>
      </c>
      <c r="F7" s="8">
        <f>VLOOKUP(A7,'[3]Payments over £250'!A:F,6,FALSE)</f>
        <v>44111</v>
      </c>
    </row>
    <row r="8" spans="1:6" x14ac:dyDescent="0.35">
      <c r="A8" s="7">
        <v>5088628</v>
      </c>
      <c r="B8" s="12">
        <v>520</v>
      </c>
      <c r="C8" s="7" t="s">
        <v>10</v>
      </c>
      <c r="D8" s="7" t="s">
        <v>11</v>
      </c>
      <c r="E8" s="7" t="s">
        <v>120</v>
      </c>
      <c r="F8" s="8">
        <f>VLOOKUP(A8,'[3]Payments over £250'!A:F,6,FALSE)</f>
        <v>44125</v>
      </c>
    </row>
    <row r="9" spans="1:6" x14ac:dyDescent="0.35">
      <c r="A9" s="7">
        <v>5089040</v>
      </c>
      <c r="B9" s="12">
        <v>925</v>
      </c>
      <c r="C9" s="7" t="s">
        <v>493</v>
      </c>
      <c r="D9" s="7" t="s">
        <v>48</v>
      </c>
      <c r="E9" s="7" t="s">
        <v>8</v>
      </c>
      <c r="F9" s="8">
        <f>VLOOKUP(A9,'[3]Payments over £250'!A:F,6,FALSE)</f>
        <v>44133</v>
      </c>
    </row>
    <row r="10" spans="1:6" x14ac:dyDescent="0.35">
      <c r="A10" s="7">
        <v>5088733</v>
      </c>
      <c r="B10" s="12">
        <v>499</v>
      </c>
      <c r="C10" s="7" t="s">
        <v>149</v>
      </c>
      <c r="D10" s="7" t="s">
        <v>38</v>
      </c>
      <c r="E10" s="7" t="s">
        <v>56</v>
      </c>
      <c r="F10" s="8">
        <f>VLOOKUP(A10,'[3]Payments over £250'!A:F,6,FALSE)</f>
        <v>44132</v>
      </c>
    </row>
    <row r="11" spans="1:6" x14ac:dyDescent="0.35">
      <c r="A11" s="7">
        <v>5088632</v>
      </c>
      <c r="B11" s="12">
        <v>312.39999999999998</v>
      </c>
      <c r="C11" s="7" t="s">
        <v>60</v>
      </c>
      <c r="D11" s="7" t="s">
        <v>108</v>
      </c>
      <c r="E11" s="7" t="s">
        <v>109</v>
      </c>
      <c r="F11" s="8">
        <f>VLOOKUP(A11,'[3]Payments over £250'!A:F,6,FALSE)</f>
        <v>44125</v>
      </c>
    </row>
    <row r="12" spans="1:6" x14ac:dyDescent="0.35">
      <c r="A12" s="7">
        <v>5088444</v>
      </c>
      <c r="B12" s="12">
        <v>600</v>
      </c>
      <c r="C12" s="7" t="s">
        <v>453</v>
      </c>
      <c r="D12" s="7" t="s">
        <v>38</v>
      </c>
      <c r="E12" s="7" t="s">
        <v>12</v>
      </c>
      <c r="F12" s="8">
        <f>VLOOKUP(A12,'[3]Payments over £250'!A:F,6,FALSE)</f>
        <v>44118</v>
      </c>
    </row>
    <row r="13" spans="1:6" x14ac:dyDescent="0.35">
      <c r="A13" s="7">
        <v>5088841</v>
      </c>
      <c r="B13" s="12">
        <v>370</v>
      </c>
      <c r="C13" s="7" t="s">
        <v>30</v>
      </c>
      <c r="D13" s="7" t="s">
        <v>11</v>
      </c>
      <c r="E13" s="7" t="s">
        <v>12</v>
      </c>
      <c r="F13" s="8">
        <f>VLOOKUP(A13,'[3]Payments over £250'!A:F,6,FALSE)</f>
        <v>44132</v>
      </c>
    </row>
    <row r="14" spans="1:6" x14ac:dyDescent="0.35">
      <c r="A14" s="7">
        <v>5088742</v>
      </c>
      <c r="B14" s="12">
        <v>586.4</v>
      </c>
      <c r="C14" s="7" t="s">
        <v>64</v>
      </c>
      <c r="D14" s="7" t="s">
        <v>65</v>
      </c>
      <c r="E14" s="7" t="s">
        <v>8</v>
      </c>
      <c r="F14" s="8">
        <f>VLOOKUP(A14,'[3]Payments over £250'!A:F,6,FALSE)</f>
        <v>44132</v>
      </c>
    </row>
    <row r="15" spans="1:6" x14ac:dyDescent="0.35">
      <c r="A15" s="7">
        <v>5088344</v>
      </c>
      <c r="B15" s="12">
        <v>786.52</v>
      </c>
      <c r="C15" s="7" t="s">
        <v>318</v>
      </c>
      <c r="D15" s="7" t="s">
        <v>24</v>
      </c>
      <c r="E15" s="7" t="s">
        <v>25</v>
      </c>
      <c r="F15" s="8">
        <f>VLOOKUP(A15,'[3]Payments over £250'!A:F,6,FALSE)</f>
        <v>44118</v>
      </c>
    </row>
    <row r="16" spans="1:6" x14ac:dyDescent="0.35">
      <c r="A16" s="7">
        <v>5088496</v>
      </c>
      <c r="B16" s="12">
        <v>367.97</v>
      </c>
      <c r="C16" s="7" t="s">
        <v>153</v>
      </c>
      <c r="D16" s="7" t="s">
        <v>124</v>
      </c>
      <c r="E16" s="7" t="s">
        <v>19</v>
      </c>
      <c r="F16" s="8">
        <f>VLOOKUP(A16,'[3]Payments over £250'!A:F,6,FALSE)</f>
        <v>44118</v>
      </c>
    </row>
    <row r="17" spans="1:6" x14ac:dyDescent="0.35">
      <c r="A17" s="7">
        <v>5088585</v>
      </c>
      <c r="B17" s="12">
        <v>67297.23</v>
      </c>
      <c r="C17" s="7" t="s">
        <v>74</v>
      </c>
      <c r="D17" s="7" t="s">
        <v>75</v>
      </c>
      <c r="E17" s="7" t="s">
        <v>76</v>
      </c>
      <c r="F17" s="8">
        <f>VLOOKUP(A17,'[3]Payments over £250'!A:F,6,FALSE)</f>
        <v>44125</v>
      </c>
    </row>
    <row r="18" spans="1:6" x14ac:dyDescent="0.35">
      <c r="A18" s="7">
        <v>5088757</v>
      </c>
      <c r="B18" s="12">
        <v>741</v>
      </c>
      <c r="C18" s="7" t="s">
        <v>140</v>
      </c>
      <c r="D18" s="7" t="s">
        <v>159</v>
      </c>
      <c r="E18" s="7" t="s">
        <v>51</v>
      </c>
      <c r="F18" s="8">
        <f>VLOOKUP(A18,'[3]Payments over £250'!A:F,6,FALSE)</f>
        <v>44125</v>
      </c>
    </row>
    <row r="19" spans="1:6" x14ac:dyDescent="0.35">
      <c r="A19" s="7">
        <v>5088757</v>
      </c>
      <c r="B19" s="12">
        <v>65</v>
      </c>
      <c r="C19" s="7" t="s">
        <v>140</v>
      </c>
      <c r="D19" s="7" t="s">
        <v>159</v>
      </c>
      <c r="E19" s="7" t="s">
        <v>51</v>
      </c>
      <c r="F19" s="8">
        <f>VLOOKUP(A19,'[3]Payments over £250'!A:F,6,FALSE)</f>
        <v>44125</v>
      </c>
    </row>
    <row r="20" spans="1:6" x14ac:dyDescent="0.35">
      <c r="A20" s="7">
        <v>5088757</v>
      </c>
      <c r="B20" s="12">
        <v>471</v>
      </c>
      <c r="C20" s="7" t="s">
        <v>140</v>
      </c>
      <c r="D20" s="7" t="s">
        <v>159</v>
      </c>
      <c r="E20" s="7" t="s">
        <v>51</v>
      </c>
      <c r="F20" s="8">
        <f>VLOOKUP(A20,'[3]Payments over £250'!A:F,6,FALSE)</f>
        <v>44125</v>
      </c>
    </row>
    <row r="21" spans="1:6" x14ac:dyDescent="0.35">
      <c r="A21" s="7">
        <v>5088757</v>
      </c>
      <c r="B21" s="12">
        <v>15</v>
      </c>
      <c r="C21" s="7" t="s">
        <v>140</v>
      </c>
      <c r="D21" s="7" t="s">
        <v>159</v>
      </c>
      <c r="E21" s="7" t="s">
        <v>51</v>
      </c>
      <c r="F21" s="8">
        <f>VLOOKUP(A21,'[3]Payments over £250'!A:F,6,FALSE)</f>
        <v>44125</v>
      </c>
    </row>
    <row r="22" spans="1:6" x14ac:dyDescent="0.35">
      <c r="A22" s="7">
        <v>5088757</v>
      </c>
      <c r="B22" s="12">
        <v>21</v>
      </c>
      <c r="C22" s="7" t="s">
        <v>140</v>
      </c>
      <c r="D22" s="7" t="s">
        <v>159</v>
      </c>
      <c r="E22" s="7" t="s">
        <v>51</v>
      </c>
      <c r="F22" s="8">
        <f>VLOOKUP(A22,'[3]Payments over £250'!A:F,6,FALSE)</f>
        <v>44125</v>
      </c>
    </row>
    <row r="23" spans="1:6" x14ac:dyDescent="0.35">
      <c r="A23" s="7">
        <v>5088757</v>
      </c>
      <c r="B23" s="12">
        <v>295.5</v>
      </c>
      <c r="C23" s="7" t="s">
        <v>140</v>
      </c>
      <c r="D23" s="7" t="s">
        <v>159</v>
      </c>
      <c r="E23" s="7" t="s">
        <v>51</v>
      </c>
      <c r="F23" s="8">
        <f>VLOOKUP(A23,'[3]Payments over £250'!A:F,6,FALSE)</f>
        <v>44125</v>
      </c>
    </row>
    <row r="24" spans="1:6" x14ac:dyDescent="0.35">
      <c r="A24" s="7">
        <v>5088757</v>
      </c>
      <c r="B24" s="12">
        <v>150</v>
      </c>
      <c r="C24" s="7" t="s">
        <v>140</v>
      </c>
      <c r="D24" s="7" t="s">
        <v>159</v>
      </c>
      <c r="E24" s="7" t="s">
        <v>51</v>
      </c>
      <c r="F24" s="8">
        <f>VLOOKUP(A24,'[3]Payments over £250'!A:F,6,FALSE)</f>
        <v>44125</v>
      </c>
    </row>
    <row r="25" spans="1:6" x14ac:dyDescent="0.35">
      <c r="A25" s="7">
        <v>5088368</v>
      </c>
      <c r="B25" s="12">
        <v>307.55</v>
      </c>
      <c r="C25" s="7" t="s">
        <v>123</v>
      </c>
      <c r="D25" s="7" t="s">
        <v>48</v>
      </c>
      <c r="E25" s="7" t="s">
        <v>51</v>
      </c>
      <c r="F25" s="8">
        <f>VLOOKUP(A25,'[3]Payments over £250'!A:F,6,FALSE)</f>
        <v>44111</v>
      </c>
    </row>
    <row r="26" spans="1:6" x14ac:dyDescent="0.35">
      <c r="A26" s="7">
        <v>5088324</v>
      </c>
      <c r="B26" s="12">
        <v>22220.02</v>
      </c>
      <c r="C26" s="7" t="s">
        <v>146</v>
      </c>
      <c r="D26" s="7" t="s">
        <v>24</v>
      </c>
      <c r="E26" s="7" t="s">
        <v>25</v>
      </c>
      <c r="F26" s="8">
        <f>VLOOKUP(A26,'[3]Payments over £250'!A:F,6,FALSE)</f>
        <v>44111</v>
      </c>
    </row>
    <row r="27" spans="1:6" x14ac:dyDescent="0.35">
      <c r="A27" s="7">
        <v>5088757</v>
      </c>
      <c r="B27" s="12">
        <v>45</v>
      </c>
      <c r="C27" s="7" t="s">
        <v>140</v>
      </c>
      <c r="D27" s="7" t="s">
        <v>159</v>
      </c>
      <c r="E27" s="7" t="s">
        <v>51</v>
      </c>
      <c r="F27" s="8">
        <f>VLOOKUP(A27,'[3]Payments over £250'!A:F,6,FALSE)</f>
        <v>44125</v>
      </c>
    </row>
    <row r="28" spans="1:6" x14ac:dyDescent="0.35">
      <c r="A28" s="7">
        <v>5088757</v>
      </c>
      <c r="B28" s="12">
        <v>30</v>
      </c>
      <c r="C28" s="7" t="s">
        <v>140</v>
      </c>
      <c r="D28" s="7" t="s">
        <v>159</v>
      </c>
      <c r="E28" s="7" t="s">
        <v>51</v>
      </c>
      <c r="F28" s="8">
        <f>VLOOKUP(A28,'[3]Payments over £250'!A:F,6,FALSE)</f>
        <v>44125</v>
      </c>
    </row>
    <row r="29" spans="1:6" x14ac:dyDescent="0.35">
      <c r="A29" s="7">
        <v>5089156</v>
      </c>
      <c r="B29" s="12">
        <v>15237.13</v>
      </c>
      <c r="C29" s="7" t="s">
        <v>494</v>
      </c>
      <c r="D29" s="7" t="s">
        <v>38</v>
      </c>
      <c r="E29" s="7" t="s">
        <v>56</v>
      </c>
      <c r="F29" s="8">
        <f>VLOOKUP(A29,'[3]Payments over £250'!A:F,6,FALSE)</f>
        <v>44134</v>
      </c>
    </row>
    <row r="30" spans="1:6" x14ac:dyDescent="0.35">
      <c r="A30" s="7">
        <v>5088757</v>
      </c>
      <c r="B30" s="12">
        <v>400</v>
      </c>
      <c r="C30" s="7" t="s">
        <v>140</v>
      </c>
      <c r="D30" s="7" t="s">
        <v>159</v>
      </c>
      <c r="E30" s="7" t="s">
        <v>51</v>
      </c>
      <c r="F30" s="8">
        <f>VLOOKUP(A30,'[3]Payments over £250'!A:F,6,FALSE)</f>
        <v>44125</v>
      </c>
    </row>
    <row r="31" spans="1:6" x14ac:dyDescent="0.35">
      <c r="A31" s="7">
        <v>5088757</v>
      </c>
      <c r="B31" s="12">
        <v>142</v>
      </c>
      <c r="C31" s="7" t="s">
        <v>140</v>
      </c>
      <c r="D31" s="7" t="s">
        <v>159</v>
      </c>
      <c r="E31" s="7" t="s">
        <v>51</v>
      </c>
      <c r="F31" s="8">
        <f>VLOOKUP(A31,'[3]Payments over £250'!A:F,6,FALSE)</f>
        <v>44125</v>
      </c>
    </row>
    <row r="32" spans="1:6" x14ac:dyDescent="0.35">
      <c r="A32" s="7">
        <v>5088418</v>
      </c>
      <c r="B32" s="12">
        <v>749.4</v>
      </c>
      <c r="C32" s="7" t="s">
        <v>153</v>
      </c>
      <c r="D32" s="7" t="s">
        <v>124</v>
      </c>
      <c r="E32" s="7" t="s">
        <v>19</v>
      </c>
      <c r="F32" s="8">
        <f>VLOOKUP(A32,'[3]Payments over £250'!A:F,6,FALSE)</f>
        <v>44111</v>
      </c>
    </row>
    <row r="33" spans="1:6" x14ac:dyDescent="0.35">
      <c r="A33" s="7">
        <v>5088326</v>
      </c>
      <c r="B33" s="12">
        <v>20412.88</v>
      </c>
      <c r="C33" s="7" t="s">
        <v>175</v>
      </c>
      <c r="D33" s="7" t="s">
        <v>24</v>
      </c>
      <c r="E33" s="7" t="s">
        <v>25</v>
      </c>
      <c r="F33" s="8">
        <f>VLOOKUP(A33,'[3]Payments over £250'!A:F,6,FALSE)</f>
        <v>44111</v>
      </c>
    </row>
    <row r="34" spans="1:6" x14ac:dyDescent="0.35">
      <c r="A34" s="7">
        <v>5088757</v>
      </c>
      <c r="B34" s="12">
        <v>30</v>
      </c>
      <c r="C34" s="7" t="s">
        <v>140</v>
      </c>
      <c r="D34" s="7" t="s">
        <v>159</v>
      </c>
      <c r="E34" s="7" t="s">
        <v>51</v>
      </c>
      <c r="F34" s="8">
        <f>VLOOKUP(A34,'[3]Payments over £250'!A:F,6,FALSE)</f>
        <v>44125</v>
      </c>
    </row>
    <row r="35" spans="1:6" x14ac:dyDescent="0.35">
      <c r="A35" s="7">
        <v>5088757</v>
      </c>
      <c r="B35" s="12">
        <v>17</v>
      </c>
      <c r="C35" s="7" t="s">
        <v>140</v>
      </c>
      <c r="D35" s="7" t="s">
        <v>159</v>
      </c>
      <c r="E35" s="7" t="s">
        <v>51</v>
      </c>
      <c r="F35" s="8">
        <f>VLOOKUP(A35,'[3]Payments over £250'!A:F,6,FALSE)</f>
        <v>44125</v>
      </c>
    </row>
    <row r="36" spans="1:6" x14ac:dyDescent="0.35">
      <c r="A36" s="7">
        <v>5088641</v>
      </c>
      <c r="B36" s="12">
        <v>268.52</v>
      </c>
      <c r="C36" s="7" t="s">
        <v>272</v>
      </c>
      <c r="D36" s="7" t="s">
        <v>48</v>
      </c>
      <c r="E36" s="7" t="s">
        <v>163</v>
      </c>
      <c r="F36" s="8">
        <f>VLOOKUP(A36,'[3]Payments over £250'!A:F,6,FALSE)</f>
        <v>44125</v>
      </c>
    </row>
    <row r="37" spans="1:6" x14ac:dyDescent="0.35">
      <c r="A37" s="7">
        <v>5088727</v>
      </c>
      <c r="B37" s="12">
        <v>1725</v>
      </c>
      <c r="C37" s="7" t="s">
        <v>454</v>
      </c>
      <c r="D37" s="7" t="s">
        <v>96</v>
      </c>
      <c r="E37" s="7" t="s">
        <v>322</v>
      </c>
      <c r="F37" s="8">
        <f>VLOOKUP(A37,'[3]Payments over £250'!A:F,6,FALSE)</f>
        <v>44132</v>
      </c>
    </row>
    <row r="38" spans="1:6" x14ac:dyDescent="0.35">
      <c r="A38" s="7">
        <v>5088670</v>
      </c>
      <c r="B38" s="12">
        <v>767.79</v>
      </c>
      <c r="C38" s="7" t="s">
        <v>153</v>
      </c>
      <c r="D38" s="7" t="s">
        <v>124</v>
      </c>
      <c r="E38" s="7" t="s">
        <v>19</v>
      </c>
      <c r="F38" s="8">
        <f>VLOOKUP(A38,'[3]Payments over £250'!A:F,6,FALSE)</f>
        <v>44132</v>
      </c>
    </row>
    <row r="39" spans="1:6" x14ac:dyDescent="0.35">
      <c r="A39" s="7">
        <v>5088836</v>
      </c>
      <c r="B39" s="12">
        <v>900</v>
      </c>
      <c r="C39" s="7" t="s">
        <v>455</v>
      </c>
      <c r="D39" s="7" t="s">
        <v>444</v>
      </c>
      <c r="E39" s="7" t="s">
        <v>19</v>
      </c>
      <c r="F39" s="8">
        <f>VLOOKUP(A39,'[3]Payments over £250'!A:F,6,FALSE)</f>
        <v>44132</v>
      </c>
    </row>
    <row r="40" spans="1:6" x14ac:dyDescent="0.35">
      <c r="A40" s="7">
        <v>5088343</v>
      </c>
      <c r="B40" s="12">
        <v>1399.19</v>
      </c>
      <c r="C40" s="7" t="s">
        <v>318</v>
      </c>
      <c r="D40" s="7" t="s">
        <v>24</v>
      </c>
      <c r="E40" s="7" t="s">
        <v>25</v>
      </c>
      <c r="F40" s="8">
        <f>VLOOKUP(A40,'[3]Payments over £250'!A:F,6,FALSE)</f>
        <v>44111</v>
      </c>
    </row>
    <row r="41" spans="1:6" x14ac:dyDescent="0.35">
      <c r="A41" s="7">
        <v>5087823</v>
      </c>
      <c r="B41" s="12">
        <v>1865.94</v>
      </c>
      <c r="C41" s="7" t="s">
        <v>328</v>
      </c>
      <c r="D41" s="7" t="s">
        <v>35</v>
      </c>
      <c r="E41" s="7" t="s">
        <v>304</v>
      </c>
      <c r="F41" s="8">
        <f>VLOOKUP(A41,'[3]Payments over £250'!A:F,6,FALSE)</f>
        <v>44125</v>
      </c>
    </row>
    <row r="42" spans="1:6" x14ac:dyDescent="0.35">
      <c r="A42" s="7">
        <v>5088026</v>
      </c>
      <c r="B42" s="12">
        <v>3000</v>
      </c>
      <c r="C42" s="7" t="s">
        <v>184</v>
      </c>
      <c r="D42" s="7" t="s">
        <v>48</v>
      </c>
      <c r="E42" s="7" t="s">
        <v>163</v>
      </c>
      <c r="F42" s="8">
        <f>VLOOKUP(A42,'[3]Payments over £250'!A:F,6,FALSE)</f>
        <v>44111</v>
      </c>
    </row>
    <row r="43" spans="1:6" x14ac:dyDescent="0.35">
      <c r="A43" s="7">
        <v>5088445</v>
      </c>
      <c r="B43" s="12">
        <v>362</v>
      </c>
      <c r="C43" s="7" t="s">
        <v>453</v>
      </c>
      <c r="D43" s="7" t="s">
        <v>38</v>
      </c>
      <c r="E43" s="7" t="s">
        <v>12</v>
      </c>
      <c r="F43" s="8">
        <f>VLOOKUP(A43,'[3]Payments over £250'!A:F,6,FALSE)</f>
        <v>44118</v>
      </c>
    </row>
    <row r="44" spans="1:6" x14ac:dyDescent="0.35">
      <c r="A44" s="7">
        <v>5088442</v>
      </c>
      <c r="B44" s="12">
        <v>1747.85</v>
      </c>
      <c r="C44" s="7" t="s">
        <v>176</v>
      </c>
      <c r="D44" s="7" t="s">
        <v>73</v>
      </c>
      <c r="E44" s="7" t="s">
        <v>34</v>
      </c>
      <c r="F44" s="8">
        <f>VLOOKUP(A44,'[3]Payments over £250'!A:F,6,FALSE)</f>
        <v>44118</v>
      </c>
    </row>
    <row r="45" spans="1:6" x14ac:dyDescent="0.35">
      <c r="A45" s="7">
        <v>5088434</v>
      </c>
      <c r="B45" s="12">
        <v>1064</v>
      </c>
      <c r="C45" s="7" t="s">
        <v>21</v>
      </c>
      <c r="D45" s="7" t="s">
        <v>22</v>
      </c>
      <c r="E45" s="7" t="s">
        <v>9</v>
      </c>
      <c r="F45" s="8">
        <f>VLOOKUP(A45,'[3]Payments over £250'!A:F,6,FALSE)</f>
        <v>44118</v>
      </c>
    </row>
    <row r="46" spans="1:6" x14ac:dyDescent="0.35">
      <c r="A46" s="7">
        <v>5088431</v>
      </c>
      <c r="B46" s="12">
        <v>612</v>
      </c>
      <c r="C46" s="7" t="s">
        <v>21</v>
      </c>
      <c r="D46" s="7" t="s">
        <v>22</v>
      </c>
      <c r="E46" s="7" t="s">
        <v>16</v>
      </c>
      <c r="F46" s="8">
        <f>VLOOKUP(A46,'[3]Payments over £250'!A:F,6,FALSE)</f>
        <v>44118</v>
      </c>
    </row>
    <row r="47" spans="1:6" x14ac:dyDescent="0.35">
      <c r="A47" s="7">
        <v>5088549</v>
      </c>
      <c r="B47" s="12">
        <v>512.96</v>
      </c>
      <c r="C47" s="7" t="s">
        <v>176</v>
      </c>
      <c r="D47" s="7" t="s">
        <v>73</v>
      </c>
      <c r="E47" s="7" t="s">
        <v>34</v>
      </c>
      <c r="F47" s="8">
        <f>VLOOKUP(A47,'[3]Payments over £250'!A:F,6,FALSE)</f>
        <v>44118</v>
      </c>
    </row>
    <row r="48" spans="1:6" x14ac:dyDescent="0.35">
      <c r="A48" s="7">
        <v>5088551</v>
      </c>
      <c r="B48" s="12">
        <v>1747.85</v>
      </c>
      <c r="C48" s="7" t="s">
        <v>176</v>
      </c>
      <c r="D48" s="7" t="s">
        <v>73</v>
      </c>
      <c r="E48" s="7" t="s">
        <v>56</v>
      </c>
      <c r="F48" s="8">
        <f>VLOOKUP(A48,'[3]Payments over £250'!A:F,6,FALSE)</f>
        <v>44118</v>
      </c>
    </row>
    <row r="49" spans="1:6" x14ac:dyDescent="0.35">
      <c r="A49" s="7">
        <v>5088672</v>
      </c>
      <c r="B49" s="12">
        <v>128.99</v>
      </c>
      <c r="C49" s="7" t="s">
        <v>104</v>
      </c>
      <c r="D49" s="7" t="s">
        <v>48</v>
      </c>
      <c r="E49" s="7" t="s">
        <v>105</v>
      </c>
      <c r="F49" s="8">
        <f>VLOOKUP(A49,'[3]Payments over £250'!A:F,6,FALSE)</f>
        <v>44125</v>
      </c>
    </row>
    <row r="50" spans="1:6" x14ac:dyDescent="0.35">
      <c r="A50" s="7">
        <v>5088672</v>
      </c>
      <c r="B50" s="12">
        <v>129.03</v>
      </c>
      <c r="C50" s="7" t="s">
        <v>104</v>
      </c>
      <c r="D50" s="7" t="s">
        <v>48</v>
      </c>
      <c r="E50" s="7" t="s">
        <v>456</v>
      </c>
      <c r="F50" s="8">
        <f>VLOOKUP(A50,'[3]Payments over £250'!A:F,6,FALSE)</f>
        <v>44125</v>
      </c>
    </row>
    <row r="51" spans="1:6" x14ac:dyDescent="0.35">
      <c r="A51" s="7">
        <v>5088672</v>
      </c>
      <c r="B51" s="12">
        <v>192.99</v>
      </c>
      <c r="C51" s="7" t="s">
        <v>104</v>
      </c>
      <c r="D51" s="7" t="s">
        <v>48</v>
      </c>
      <c r="E51" s="7" t="s">
        <v>28</v>
      </c>
      <c r="F51" s="8">
        <f>VLOOKUP(A51,'[3]Payments over £250'!A:F,6,FALSE)</f>
        <v>44125</v>
      </c>
    </row>
    <row r="52" spans="1:6" x14ac:dyDescent="0.35">
      <c r="A52" s="7">
        <v>5088595</v>
      </c>
      <c r="B52" s="12">
        <v>763.98</v>
      </c>
      <c r="C52" s="7" t="s">
        <v>46</v>
      </c>
      <c r="D52" s="7" t="s">
        <v>47</v>
      </c>
      <c r="E52" s="7" t="s">
        <v>8</v>
      </c>
      <c r="F52" s="8">
        <f>VLOOKUP(A52,'[3]Payments over £250'!A:F,6,FALSE)</f>
        <v>44125</v>
      </c>
    </row>
    <row r="53" spans="1:6" x14ac:dyDescent="0.35">
      <c r="A53" s="7">
        <v>5088719</v>
      </c>
      <c r="B53" s="12">
        <v>1040</v>
      </c>
      <c r="C53" s="7" t="s">
        <v>247</v>
      </c>
      <c r="D53" s="7" t="s">
        <v>38</v>
      </c>
      <c r="E53" s="7" t="s">
        <v>457</v>
      </c>
      <c r="F53" s="8">
        <f>VLOOKUP(A53,'[3]Payments over £250'!A:F,6,FALSE)</f>
        <v>44125</v>
      </c>
    </row>
    <row r="54" spans="1:6" x14ac:dyDescent="0.35">
      <c r="A54" s="7">
        <v>5088675</v>
      </c>
      <c r="B54" s="12">
        <v>576.25</v>
      </c>
      <c r="C54" s="7" t="s">
        <v>368</v>
      </c>
      <c r="D54" s="7" t="s">
        <v>38</v>
      </c>
      <c r="E54" s="7" t="s">
        <v>56</v>
      </c>
      <c r="F54" s="8">
        <f>VLOOKUP(A54,'[3]Payments over £250'!A:F,6,FALSE)</f>
        <v>44125</v>
      </c>
    </row>
    <row r="55" spans="1:6" x14ac:dyDescent="0.35">
      <c r="A55" s="7">
        <v>5088406</v>
      </c>
      <c r="B55" s="12">
        <v>332.53</v>
      </c>
      <c r="C55" s="7" t="s">
        <v>458</v>
      </c>
      <c r="D55" s="7" t="s">
        <v>38</v>
      </c>
      <c r="E55" s="7" t="s">
        <v>56</v>
      </c>
      <c r="F55" s="8">
        <f>VLOOKUP(A55,'[3]Payments over £250'!A:F,6,FALSE)</f>
        <v>44125</v>
      </c>
    </row>
    <row r="56" spans="1:6" x14ac:dyDescent="0.35">
      <c r="A56" s="7">
        <v>5088843</v>
      </c>
      <c r="B56" s="12">
        <v>23574.13</v>
      </c>
      <c r="C56" s="7" t="s">
        <v>146</v>
      </c>
      <c r="D56" s="7" t="s">
        <v>24</v>
      </c>
      <c r="E56" s="7" t="s">
        <v>25</v>
      </c>
      <c r="F56" s="8">
        <f>VLOOKUP(A56,'[3]Payments over £250'!A:F,6,FALSE)</f>
        <v>44132</v>
      </c>
    </row>
    <row r="57" spans="1:6" x14ac:dyDescent="0.35">
      <c r="A57" s="7">
        <v>5088839</v>
      </c>
      <c r="B57" s="12">
        <v>740</v>
      </c>
      <c r="C57" s="7" t="s">
        <v>30</v>
      </c>
      <c r="D57" s="7" t="s">
        <v>11</v>
      </c>
      <c r="E57" s="7" t="s">
        <v>12</v>
      </c>
      <c r="F57" s="8">
        <f>VLOOKUP(A57,'[3]Payments over £250'!A:F,6,FALSE)</f>
        <v>44132</v>
      </c>
    </row>
    <row r="58" spans="1:6" x14ac:dyDescent="0.35">
      <c r="A58" s="7">
        <v>5088815</v>
      </c>
      <c r="B58" s="12">
        <v>695</v>
      </c>
      <c r="C58" s="7" t="s">
        <v>459</v>
      </c>
      <c r="D58" s="7" t="s">
        <v>48</v>
      </c>
      <c r="E58" s="7" t="s">
        <v>306</v>
      </c>
      <c r="F58" s="8">
        <f>VLOOKUP(A58,'[3]Payments over £250'!A:F,6,FALSE)</f>
        <v>44132</v>
      </c>
    </row>
    <row r="59" spans="1:6" x14ac:dyDescent="0.35">
      <c r="A59" s="7">
        <v>5088842</v>
      </c>
      <c r="B59" s="12">
        <v>17420.87</v>
      </c>
      <c r="C59" s="7" t="s">
        <v>49</v>
      </c>
      <c r="D59" s="7" t="s">
        <v>50</v>
      </c>
      <c r="E59" s="7" t="s">
        <v>51</v>
      </c>
      <c r="F59" s="8">
        <f>VLOOKUP(A59,'[3]Payments over £250'!A:F,6,FALSE)</f>
        <v>44132</v>
      </c>
    </row>
    <row r="60" spans="1:6" x14ac:dyDescent="0.35">
      <c r="A60" s="7">
        <v>5088850</v>
      </c>
      <c r="B60" s="12">
        <v>16600.490000000002</v>
      </c>
      <c r="C60" s="7" t="s">
        <v>454</v>
      </c>
      <c r="D60" s="7" t="s">
        <v>460</v>
      </c>
      <c r="E60" s="7" t="s">
        <v>322</v>
      </c>
      <c r="F60" s="8">
        <f>VLOOKUP(A60,'[3]Payments over £250'!A:F,6,FALSE)</f>
        <v>44132</v>
      </c>
    </row>
    <row r="61" spans="1:6" x14ac:dyDescent="0.35">
      <c r="A61" s="7">
        <v>5089054</v>
      </c>
      <c r="B61" s="12">
        <v>8.33</v>
      </c>
      <c r="C61" s="7" t="s">
        <v>312</v>
      </c>
      <c r="D61" s="7" t="s">
        <v>302</v>
      </c>
      <c r="E61" s="7" t="s">
        <v>51</v>
      </c>
      <c r="F61" s="8">
        <f>VLOOKUP(A61,'[3]Payments over £250'!A:F,6,FALSE)</f>
        <v>44133</v>
      </c>
    </row>
    <row r="62" spans="1:6" x14ac:dyDescent="0.35">
      <c r="A62" s="7">
        <v>5089054</v>
      </c>
      <c r="B62" s="12">
        <v>95.91</v>
      </c>
      <c r="C62" s="7" t="s">
        <v>312</v>
      </c>
      <c r="D62" s="7" t="s">
        <v>302</v>
      </c>
      <c r="E62" s="7" t="s">
        <v>51</v>
      </c>
      <c r="F62" s="8">
        <f>VLOOKUP(A62,'[3]Payments over £250'!A:F,6,FALSE)</f>
        <v>44133</v>
      </c>
    </row>
    <row r="63" spans="1:6" x14ac:dyDescent="0.35">
      <c r="A63" s="7">
        <v>5089022</v>
      </c>
      <c r="B63" s="12">
        <v>750</v>
      </c>
      <c r="C63" s="7" t="s">
        <v>495</v>
      </c>
      <c r="D63" s="7" t="s">
        <v>460</v>
      </c>
      <c r="E63" s="7" t="s">
        <v>322</v>
      </c>
      <c r="F63" s="8">
        <f>VLOOKUP(A63,'[3]Payments over £250'!A:F,6,FALSE)</f>
        <v>44133</v>
      </c>
    </row>
    <row r="64" spans="1:6" x14ac:dyDescent="0.35">
      <c r="A64" s="7">
        <v>5089006</v>
      </c>
      <c r="B64" s="12">
        <v>444.4</v>
      </c>
      <c r="C64" s="7" t="s">
        <v>461</v>
      </c>
      <c r="D64" s="7" t="s">
        <v>11</v>
      </c>
      <c r="E64" s="7" t="s">
        <v>12</v>
      </c>
      <c r="F64" s="8">
        <f>VLOOKUP(A64,'[3]Payments over £250'!A:F,6,FALSE)</f>
        <v>44132</v>
      </c>
    </row>
    <row r="65" spans="1:6" x14ac:dyDescent="0.35">
      <c r="A65" s="7">
        <v>5088997</v>
      </c>
      <c r="B65" s="12">
        <v>690</v>
      </c>
      <c r="C65" s="7" t="s">
        <v>462</v>
      </c>
      <c r="D65" s="7" t="s">
        <v>111</v>
      </c>
      <c r="E65" s="7" t="s">
        <v>28</v>
      </c>
      <c r="F65" s="8">
        <f>VLOOKUP(A65,'[3]Payments over £250'!A:F,6,FALSE)</f>
        <v>44132</v>
      </c>
    </row>
    <row r="66" spans="1:6" x14ac:dyDescent="0.35">
      <c r="A66" s="7">
        <v>5088927</v>
      </c>
      <c r="B66" s="12">
        <v>680</v>
      </c>
      <c r="C66" s="7" t="s">
        <v>10</v>
      </c>
      <c r="D66" s="7" t="s">
        <v>11</v>
      </c>
      <c r="E66" s="7" t="s">
        <v>27</v>
      </c>
      <c r="F66" s="8">
        <f>VLOOKUP(A66,'[3]Payments over £250'!A:F,6,FALSE)</f>
        <v>44132</v>
      </c>
    </row>
    <row r="67" spans="1:6" x14ac:dyDescent="0.35">
      <c r="A67" s="7">
        <v>5088796</v>
      </c>
      <c r="B67" s="12">
        <v>727.38</v>
      </c>
      <c r="C67" s="7" t="s">
        <v>118</v>
      </c>
      <c r="D67" s="7" t="s">
        <v>38</v>
      </c>
      <c r="E67" s="7" t="s">
        <v>114</v>
      </c>
      <c r="F67" s="8">
        <f>VLOOKUP(A67,'[3]Payments over £250'!A:F,6,FALSE)</f>
        <v>44132</v>
      </c>
    </row>
    <row r="68" spans="1:6" x14ac:dyDescent="0.35">
      <c r="A68" s="7">
        <v>5088586</v>
      </c>
      <c r="B68" s="12">
        <v>1474.02</v>
      </c>
      <c r="C68" s="7" t="s">
        <v>463</v>
      </c>
      <c r="D68" s="7" t="s">
        <v>38</v>
      </c>
      <c r="E68" s="7" t="s">
        <v>114</v>
      </c>
      <c r="F68" s="8">
        <f>VLOOKUP(A68,'[3]Payments over £250'!A:F,6,FALSE)</f>
        <v>44132</v>
      </c>
    </row>
    <row r="69" spans="1:6" x14ac:dyDescent="0.35">
      <c r="A69" s="7">
        <v>5088671</v>
      </c>
      <c r="B69" s="12">
        <v>51.67</v>
      </c>
      <c r="C69" s="7" t="s">
        <v>55</v>
      </c>
      <c r="D69" s="7" t="s">
        <v>38</v>
      </c>
      <c r="E69" s="7" t="s">
        <v>114</v>
      </c>
      <c r="F69" s="8">
        <f>VLOOKUP(A69,'[3]Payments over £250'!A:F,6,FALSE)</f>
        <v>44132</v>
      </c>
    </row>
    <row r="70" spans="1:6" x14ac:dyDescent="0.35">
      <c r="A70" s="7">
        <v>5088671</v>
      </c>
      <c r="B70" s="12">
        <v>233.6</v>
      </c>
      <c r="C70" s="7" t="s">
        <v>55</v>
      </c>
      <c r="D70" s="7" t="s">
        <v>38</v>
      </c>
      <c r="E70" s="7" t="s">
        <v>114</v>
      </c>
      <c r="F70" s="8">
        <f>VLOOKUP(A70,'[3]Payments over £250'!A:F,6,FALSE)</f>
        <v>44132</v>
      </c>
    </row>
    <row r="71" spans="1:6" x14ac:dyDescent="0.35">
      <c r="A71" s="7">
        <v>5088877</v>
      </c>
      <c r="B71" s="12">
        <v>1410</v>
      </c>
      <c r="C71" s="7" t="s">
        <v>55</v>
      </c>
      <c r="D71" s="7" t="s">
        <v>38</v>
      </c>
      <c r="E71" s="7" t="s">
        <v>56</v>
      </c>
      <c r="F71" s="8">
        <f>VLOOKUP(A71,'[3]Payments over £250'!A:F,6,FALSE)</f>
        <v>44132</v>
      </c>
    </row>
    <row r="72" spans="1:6" x14ac:dyDescent="0.35">
      <c r="A72" s="7">
        <v>5088877</v>
      </c>
      <c r="B72" s="12">
        <v>198.8</v>
      </c>
      <c r="C72" s="7" t="s">
        <v>55</v>
      </c>
      <c r="D72" s="7" t="s">
        <v>38</v>
      </c>
      <c r="E72" s="7" t="s">
        <v>56</v>
      </c>
      <c r="F72" s="8">
        <f>VLOOKUP(A72,'[3]Payments over £250'!A:F,6,FALSE)</f>
        <v>44132</v>
      </c>
    </row>
    <row r="73" spans="1:6" x14ac:dyDescent="0.35">
      <c r="A73" s="7">
        <v>5089054</v>
      </c>
      <c r="B73" s="12">
        <v>50.57</v>
      </c>
      <c r="C73" s="7" t="s">
        <v>312</v>
      </c>
      <c r="D73" s="7" t="s">
        <v>302</v>
      </c>
      <c r="E73" s="7" t="s">
        <v>51</v>
      </c>
      <c r="F73" s="8">
        <f>VLOOKUP(A73,'[3]Payments over £250'!A:F,6,FALSE)</f>
        <v>44133</v>
      </c>
    </row>
    <row r="74" spans="1:6" x14ac:dyDescent="0.35">
      <c r="A74" s="7">
        <v>5089054</v>
      </c>
      <c r="B74" s="12">
        <v>35.54</v>
      </c>
      <c r="C74" s="7" t="s">
        <v>312</v>
      </c>
      <c r="D74" s="7" t="s">
        <v>302</v>
      </c>
      <c r="E74" s="7" t="s">
        <v>51</v>
      </c>
      <c r="F74" s="8">
        <f>VLOOKUP(A74,'[3]Payments over £250'!A:F,6,FALSE)</f>
        <v>44133</v>
      </c>
    </row>
    <row r="75" spans="1:6" x14ac:dyDescent="0.35">
      <c r="A75" s="7">
        <v>5089054</v>
      </c>
      <c r="B75" s="12">
        <v>44.74</v>
      </c>
      <c r="C75" s="7" t="s">
        <v>312</v>
      </c>
      <c r="D75" s="7" t="s">
        <v>302</v>
      </c>
      <c r="E75" s="7" t="s">
        <v>51</v>
      </c>
      <c r="F75" s="8">
        <f>VLOOKUP(A75,'[3]Payments over £250'!A:F,6,FALSE)</f>
        <v>44133</v>
      </c>
    </row>
    <row r="76" spans="1:6" x14ac:dyDescent="0.35">
      <c r="A76" s="7">
        <v>5089054</v>
      </c>
      <c r="B76" s="12">
        <v>36.659999999999997</v>
      </c>
      <c r="C76" s="7" t="s">
        <v>312</v>
      </c>
      <c r="D76" s="7" t="s">
        <v>302</v>
      </c>
      <c r="E76" s="7" t="s">
        <v>51</v>
      </c>
      <c r="F76" s="8">
        <f>VLOOKUP(A76,'[3]Payments over £250'!A:F,6,FALSE)</f>
        <v>44133</v>
      </c>
    </row>
    <row r="77" spans="1:6" x14ac:dyDescent="0.35">
      <c r="A77" s="7">
        <v>5089054</v>
      </c>
      <c r="B77" s="12">
        <v>116.54</v>
      </c>
      <c r="C77" s="7" t="s">
        <v>312</v>
      </c>
      <c r="D77" s="7" t="s">
        <v>302</v>
      </c>
      <c r="E77" s="7" t="s">
        <v>51</v>
      </c>
      <c r="F77" s="8">
        <f>VLOOKUP(A77,'[3]Payments over £250'!A:F,6,FALSE)</f>
        <v>44133</v>
      </c>
    </row>
    <row r="78" spans="1:6" x14ac:dyDescent="0.35">
      <c r="A78" s="7">
        <v>5089054</v>
      </c>
      <c r="B78" s="12">
        <v>8.91</v>
      </c>
      <c r="C78" s="7" t="s">
        <v>312</v>
      </c>
      <c r="D78" s="7" t="s">
        <v>302</v>
      </c>
      <c r="E78" s="7" t="s">
        <v>51</v>
      </c>
      <c r="F78" s="8">
        <f>VLOOKUP(A78,'[3]Payments over £250'!A:F,6,FALSE)</f>
        <v>44133</v>
      </c>
    </row>
    <row r="79" spans="1:6" x14ac:dyDescent="0.35">
      <c r="A79" s="7">
        <v>5089068</v>
      </c>
      <c r="B79" s="12">
        <v>7846.74</v>
      </c>
      <c r="C79" s="7" t="s">
        <v>494</v>
      </c>
      <c r="D79" s="7" t="s">
        <v>38</v>
      </c>
      <c r="E79" s="7" t="s">
        <v>56</v>
      </c>
      <c r="F79" s="8">
        <f>VLOOKUP(A79,'[3]Payments over £250'!A:F,6,FALSE)</f>
        <v>44134</v>
      </c>
    </row>
    <row r="80" spans="1:6" x14ac:dyDescent="0.35">
      <c r="A80" s="7">
        <v>5089059</v>
      </c>
      <c r="B80" s="12">
        <v>265</v>
      </c>
      <c r="C80" s="7" t="s">
        <v>316</v>
      </c>
      <c r="D80" s="7" t="s">
        <v>297</v>
      </c>
      <c r="E80" s="7" t="s">
        <v>51</v>
      </c>
      <c r="F80" s="8">
        <f>VLOOKUP(A80,'[3]Payments over £250'!A:F,6,FALSE)</f>
        <v>44134</v>
      </c>
    </row>
    <row r="81" spans="1:6" x14ac:dyDescent="0.35">
      <c r="A81" s="7">
        <v>5089059</v>
      </c>
      <c r="B81" s="12">
        <v>265</v>
      </c>
      <c r="C81" s="7" t="s">
        <v>316</v>
      </c>
      <c r="D81" s="7" t="s">
        <v>297</v>
      </c>
      <c r="E81" s="7" t="s">
        <v>51</v>
      </c>
      <c r="F81" s="8">
        <f>VLOOKUP(A81,'[3]Payments over £250'!A:F,6,FALSE)</f>
        <v>44134</v>
      </c>
    </row>
    <row r="82" spans="1:6" x14ac:dyDescent="0.35">
      <c r="A82" s="7">
        <v>5089059</v>
      </c>
      <c r="B82" s="12">
        <v>265</v>
      </c>
      <c r="C82" s="7" t="s">
        <v>316</v>
      </c>
      <c r="D82" s="7" t="s">
        <v>297</v>
      </c>
      <c r="E82" s="7" t="s">
        <v>51</v>
      </c>
      <c r="F82" s="8">
        <f>VLOOKUP(A82,'[3]Payments over £250'!A:F,6,FALSE)</f>
        <v>44134</v>
      </c>
    </row>
    <row r="83" spans="1:6" x14ac:dyDescent="0.35">
      <c r="A83" s="7">
        <v>5089059</v>
      </c>
      <c r="B83" s="12">
        <v>265</v>
      </c>
      <c r="C83" s="7" t="s">
        <v>316</v>
      </c>
      <c r="D83" s="7" t="s">
        <v>297</v>
      </c>
      <c r="E83" s="7" t="s">
        <v>51</v>
      </c>
      <c r="F83" s="8">
        <f>VLOOKUP(A83,'[3]Payments over £250'!A:F,6,FALSE)</f>
        <v>44134</v>
      </c>
    </row>
    <row r="84" spans="1:6" x14ac:dyDescent="0.35">
      <c r="A84" s="7">
        <v>5089059</v>
      </c>
      <c r="B84" s="12">
        <v>265</v>
      </c>
      <c r="C84" s="7" t="s">
        <v>316</v>
      </c>
      <c r="D84" s="7" t="s">
        <v>297</v>
      </c>
      <c r="E84" s="7" t="s">
        <v>51</v>
      </c>
      <c r="F84" s="8">
        <f>VLOOKUP(A84,'[3]Payments over £250'!A:F,6,FALSE)</f>
        <v>44134</v>
      </c>
    </row>
    <row r="85" spans="1:6" x14ac:dyDescent="0.35">
      <c r="A85" s="7">
        <v>5089059</v>
      </c>
      <c r="B85" s="12">
        <v>265</v>
      </c>
      <c r="C85" s="7" t="s">
        <v>316</v>
      </c>
      <c r="D85" s="7" t="s">
        <v>297</v>
      </c>
      <c r="E85" s="7" t="s">
        <v>51</v>
      </c>
      <c r="F85" s="8">
        <f>VLOOKUP(A85,'[3]Payments over £250'!A:F,6,FALSE)</f>
        <v>44134</v>
      </c>
    </row>
    <row r="86" spans="1:6" x14ac:dyDescent="0.35">
      <c r="A86" s="7">
        <v>5089059</v>
      </c>
      <c r="B86" s="12">
        <v>265</v>
      </c>
      <c r="C86" s="7" t="s">
        <v>316</v>
      </c>
      <c r="D86" s="7" t="s">
        <v>297</v>
      </c>
      <c r="E86" s="7" t="s">
        <v>51</v>
      </c>
      <c r="F86" s="8">
        <f>VLOOKUP(A86,'[3]Payments over £250'!A:F,6,FALSE)</f>
        <v>44134</v>
      </c>
    </row>
    <row r="87" spans="1:6" x14ac:dyDescent="0.35">
      <c r="A87" s="7">
        <v>5089059</v>
      </c>
      <c r="B87" s="12">
        <v>265</v>
      </c>
      <c r="C87" s="7" t="s">
        <v>316</v>
      </c>
      <c r="D87" s="7" t="s">
        <v>297</v>
      </c>
      <c r="E87" s="7" t="s">
        <v>51</v>
      </c>
      <c r="F87" s="8">
        <f>VLOOKUP(A87,'[3]Payments over £250'!A:F,6,FALSE)</f>
        <v>44134</v>
      </c>
    </row>
    <row r="88" spans="1:6" x14ac:dyDescent="0.35">
      <c r="A88" s="7">
        <v>5089059</v>
      </c>
      <c r="B88" s="12">
        <v>265</v>
      </c>
      <c r="C88" s="7" t="s">
        <v>316</v>
      </c>
      <c r="D88" s="7" t="s">
        <v>297</v>
      </c>
      <c r="E88" s="7" t="s">
        <v>51</v>
      </c>
      <c r="F88" s="8">
        <f>VLOOKUP(A88,'[3]Payments over £250'!A:F,6,FALSE)</f>
        <v>44134</v>
      </c>
    </row>
    <row r="89" spans="1:6" x14ac:dyDescent="0.35">
      <c r="A89" s="7">
        <v>5089059</v>
      </c>
      <c r="B89" s="12">
        <v>265</v>
      </c>
      <c r="C89" s="7" t="s">
        <v>316</v>
      </c>
      <c r="D89" s="7" t="s">
        <v>297</v>
      </c>
      <c r="E89" s="7" t="s">
        <v>51</v>
      </c>
      <c r="F89" s="8">
        <f>VLOOKUP(A89,'[3]Payments over £250'!A:F,6,FALSE)</f>
        <v>44134</v>
      </c>
    </row>
    <row r="90" spans="1:6" x14ac:dyDescent="0.35">
      <c r="A90" s="7">
        <v>5088464</v>
      </c>
      <c r="B90" s="12">
        <v>333.42</v>
      </c>
      <c r="C90" s="7" t="s">
        <v>347</v>
      </c>
      <c r="D90" s="7" t="s">
        <v>72</v>
      </c>
      <c r="E90" s="7" t="s">
        <v>51</v>
      </c>
      <c r="F90" s="8">
        <f>VLOOKUP(A90,'[3]Payments over £250'!A:F,6,FALSE)</f>
        <v>44118</v>
      </c>
    </row>
    <row r="91" spans="1:6" x14ac:dyDescent="0.35">
      <c r="A91" s="7">
        <v>5088500</v>
      </c>
      <c r="B91" s="12">
        <v>660</v>
      </c>
      <c r="C91" s="7" t="s">
        <v>187</v>
      </c>
      <c r="D91" s="7" t="s">
        <v>42</v>
      </c>
      <c r="E91" s="7" t="s">
        <v>62</v>
      </c>
      <c r="F91" s="8">
        <f>VLOOKUP(A91,'[3]Payments over £250'!A:F,6,FALSE)</f>
        <v>44118</v>
      </c>
    </row>
    <row r="92" spans="1:6" x14ac:dyDescent="0.35">
      <c r="A92" s="7">
        <v>5088501</v>
      </c>
      <c r="B92" s="12">
        <v>4554</v>
      </c>
      <c r="C92" s="7" t="s">
        <v>187</v>
      </c>
      <c r="D92" s="7" t="s">
        <v>42</v>
      </c>
      <c r="E92" s="7" t="s">
        <v>62</v>
      </c>
      <c r="F92" s="8">
        <f>VLOOKUP(A92,'[3]Payments over £250'!A:F,6,FALSE)</f>
        <v>44118</v>
      </c>
    </row>
    <row r="93" spans="1:6" x14ac:dyDescent="0.35">
      <c r="A93" s="7">
        <v>5089035</v>
      </c>
      <c r="B93" s="12">
        <v>318</v>
      </c>
      <c r="C93" s="7" t="s">
        <v>464</v>
      </c>
      <c r="D93" s="7" t="s">
        <v>82</v>
      </c>
      <c r="E93" s="7" t="s">
        <v>335</v>
      </c>
      <c r="F93" s="8">
        <f>VLOOKUP(A93,'[3]Payments over £250'!A:F,6,FALSE)</f>
        <v>44132</v>
      </c>
    </row>
    <row r="94" spans="1:6" x14ac:dyDescent="0.35">
      <c r="A94" s="7">
        <v>5088386</v>
      </c>
      <c r="B94" s="12">
        <v>525</v>
      </c>
      <c r="C94" s="7" t="s">
        <v>427</v>
      </c>
      <c r="D94" s="7" t="s">
        <v>138</v>
      </c>
      <c r="E94" s="7" t="s">
        <v>138</v>
      </c>
      <c r="F94" s="8">
        <f>VLOOKUP(A94,'[3]Payments over £250'!A:F,6,FALSE)</f>
        <v>44111</v>
      </c>
    </row>
    <row r="95" spans="1:6" x14ac:dyDescent="0.35">
      <c r="A95" s="7">
        <v>5088387</v>
      </c>
      <c r="B95" s="12">
        <v>598.5</v>
      </c>
      <c r="C95" s="7" t="s">
        <v>427</v>
      </c>
      <c r="D95" s="7" t="s">
        <v>138</v>
      </c>
      <c r="E95" s="7" t="s">
        <v>138</v>
      </c>
      <c r="F95" s="8">
        <f>VLOOKUP(A95,'[3]Payments over £250'!A:F,6,FALSE)</f>
        <v>44111</v>
      </c>
    </row>
    <row r="96" spans="1:6" x14ac:dyDescent="0.35">
      <c r="A96" s="7">
        <v>5088302</v>
      </c>
      <c r="B96" s="12">
        <v>1200</v>
      </c>
      <c r="C96" s="7" t="s">
        <v>153</v>
      </c>
      <c r="D96" s="7" t="s">
        <v>87</v>
      </c>
      <c r="E96" s="7" t="s">
        <v>19</v>
      </c>
      <c r="F96" s="8">
        <f>VLOOKUP(A96,'[3]Payments over £250'!A:F,6,FALSE)</f>
        <v>44132</v>
      </c>
    </row>
    <row r="97" spans="1:6" x14ac:dyDescent="0.35">
      <c r="A97" s="7">
        <v>5088857</v>
      </c>
      <c r="B97" s="12">
        <v>912</v>
      </c>
      <c r="C97" s="7" t="s">
        <v>428</v>
      </c>
      <c r="D97" s="7" t="s">
        <v>42</v>
      </c>
      <c r="E97" s="7" t="s">
        <v>100</v>
      </c>
      <c r="F97" s="8">
        <f>VLOOKUP(A97,'[3]Payments over £250'!A:F,6,FALSE)</f>
        <v>44132</v>
      </c>
    </row>
    <row r="98" spans="1:6" x14ac:dyDescent="0.35">
      <c r="A98" s="7">
        <v>5088304</v>
      </c>
      <c r="B98" s="12">
        <v>4100</v>
      </c>
      <c r="C98" s="7" t="s">
        <v>153</v>
      </c>
      <c r="D98" s="7" t="s">
        <v>87</v>
      </c>
      <c r="E98" s="7" t="s">
        <v>19</v>
      </c>
      <c r="F98" s="8">
        <f>VLOOKUP(A98,'[3]Payments over £250'!A:F,6,FALSE)</f>
        <v>44132</v>
      </c>
    </row>
    <row r="99" spans="1:6" x14ac:dyDescent="0.35">
      <c r="A99" s="7">
        <v>5088557</v>
      </c>
      <c r="B99" s="12">
        <v>1648.79</v>
      </c>
      <c r="C99" s="7" t="s">
        <v>153</v>
      </c>
      <c r="D99" s="7" t="s">
        <v>87</v>
      </c>
      <c r="E99" s="7" t="s">
        <v>19</v>
      </c>
      <c r="F99" s="8">
        <f>VLOOKUP(A99,'[3]Payments over £250'!A:F,6,FALSE)</f>
        <v>44118</v>
      </c>
    </row>
    <row r="100" spans="1:6" x14ac:dyDescent="0.35">
      <c r="A100" s="7">
        <v>5088613</v>
      </c>
      <c r="B100" s="12">
        <v>1375</v>
      </c>
      <c r="C100" s="7" t="s">
        <v>465</v>
      </c>
      <c r="D100" s="7" t="s">
        <v>466</v>
      </c>
      <c r="E100" s="7" t="s">
        <v>162</v>
      </c>
      <c r="F100" s="8">
        <f>VLOOKUP(A100,'[3]Payments over £250'!A:F,6,FALSE)</f>
        <v>44125</v>
      </c>
    </row>
    <row r="101" spans="1:6" x14ac:dyDescent="0.35">
      <c r="A101" s="7">
        <v>5088614</v>
      </c>
      <c r="B101" s="12">
        <v>350</v>
      </c>
      <c r="C101" s="7" t="s">
        <v>465</v>
      </c>
      <c r="D101" s="7" t="s">
        <v>466</v>
      </c>
      <c r="E101" s="7" t="s">
        <v>162</v>
      </c>
      <c r="F101" s="8">
        <f>VLOOKUP(A101,'[3]Payments over £250'!A:F,6,FALSE)</f>
        <v>44125</v>
      </c>
    </row>
    <row r="102" spans="1:6" x14ac:dyDescent="0.35">
      <c r="A102" s="7">
        <v>5088615</v>
      </c>
      <c r="B102" s="12">
        <v>625</v>
      </c>
      <c r="C102" s="7" t="s">
        <v>465</v>
      </c>
      <c r="D102" s="7" t="s">
        <v>466</v>
      </c>
      <c r="E102" s="7" t="s">
        <v>162</v>
      </c>
      <c r="F102" s="8">
        <f>VLOOKUP(A102,'[3]Payments over £250'!A:F,6,FALSE)</f>
        <v>44125</v>
      </c>
    </row>
    <row r="103" spans="1:6" x14ac:dyDescent="0.35">
      <c r="A103" s="7">
        <v>5087672</v>
      </c>
      <c r="B103" s="12">
        <v>4086.5</v>
      </c>
      <c r="C103" s="7" t="s">
        <v>467</v>
      </c>
      <c r="D103" s="7" t="s">
        <v>468</v>
      </c>
      <c r="E103" s="7" t="s">
        <v>44</v>
      </c>
      <c r="F103" s="8">
        <f>VLOOKUP(A103,'[3]Payments over £250'!A:F,6,FALSE)</f>
        <v>44118</v>
      </c>
    </row>
    <row r="104" spans="1:6" x14ac:dyDescent="0.35">
      <c r="A104" s="7">
        <v>5087675</v>
      </c>
      <c r="B104" s="12">
        <v>371.5</v>
      </c>
      <c r="C104" s="7" t="s">
        <v>467</v>
      </c>
      <c r="D104" s="7" t="s">
        <v>468</v>
      </c>
      <c r="E104" s="7" t="s">
        <v>44</v>
      </c>
      <c r="F104" s="8">
        <f>VLOOKUP(A104,'[3]Payments over £250'!A:F,6,FALSE)</f>
        <v>44118</v>
      </c>
    </row>
    <row r="105" spans="1:6" x14ac:dyDescent="0.35">
      <c r="A105" s="7">
        <v>5088394</v>
      </c>
      <c r="B105" s="12">
        <v>17371.810000000001</v>
      </c>
      <c r="C105" s="7" t="s">
        <v>93</v>
      </c>
      <c r="D105" s="7" t="s">
        <v>94</v>
      </c>
      <c r="E105" s="7" t="s">
        <v>39</v>
      </c>
      <c r="F105" s="8">
        <f>VLOOKUP(A105,'[3]Payments over £250'!A:F,6,FALSE)</f>
        <v>44111</v>
      </c>
    </row>
    <row r="106" spans="1:6" x14ac:dyDescent="0.35">
      <c r="A106" s="7">
        <v>5087677</v>
      </c>
      <c r="B106" s="12">
        <v>1151.5999999999999</v>
      </c>
      <c r="C106" s="7" t="s">
        <v>467</v>
      </c>
      <c r="D106" s="7" t="s">
        <v>468</v>
      </c>
      <c r="E106" s="7" t="s">
        <v>44</v>
      </c>
      <c r="F106" s="8">
        <f>VLOOKUP(A106,'[3]Payments over £250'!A:F,6,FALSE)</f>
        <v>44118</v>
      </c>
    </row>
    <row r="107" spans="1:6" x14ac:dyDescent="0.35">
      <c r="A107" s="7">
        <v>5087718</v>
      </c>
      <c r="B107" s="12">
        <v>1777.6</v>
      </c>
      <c r="C107" s="7" t="s">
        <v>97</v>
      </c>
      <c r="D107" s="7" t="s">
        <v>255</v>
      </c>
      <c r="E107" s="7" t="s">
        <v>44</v>
      </c>
      <c r="F107" s="8">
        <f>VLOOKUP(A107,'[3]Payments over £250'!A:F,6,FALSE)</f>
        <v>44118</v>
      </c>
    </row>
    <row r="108" spans="1:6" x14ac:dyDescent="0.35">
      <c r="A108" s="7">
        <v>5088123</v>
      </c>
      <c r="B108" s="12">
        <v>1103.33</v>
      </c>
      <c r="C108" s="7" t="s">
        <v>469</v>
      </c>
      <c r="D108" s="7" t="s">
        <v>18</v>
      </c>
      <c r="E108" s="7" t="s">
        <v>341</v>
      </c>
      <c r="F108" s="8">
        <f>VLOOKUP(A108,'[3]Payments over £250'!A:F,6,FALSE)</f>
        <v>44118</v>
      </c>
    </row>
    <row r="109" spans="1:6" x14ac:dyDescent="0.35">
      <c r="A109" s="7">
        <v>5088403</v>
      </c>
      <c r="B109" s="12">
        <v>3375</v>
      </c>
      <c r="C109" s="7" t="s">
        <v>470</v>
      </c>
      <c r="D109" s="7" t="s">
        <v>18</v>
      </c>
      <c r="E109" s="7" t="s">
        <v>53</v>
      </c>
      <c r="F109" s="8">
        <f>VLOOKUP(A109,'[3]Payments over £250'!A:F,6,FALSE)</f>
        <v>44111</v>
      </c>
    </row>
    <row r="110" spans="1:6" x14ac:dyDescent="0.35">
      <c r="A110" s="7">
        <v>5088404</v>
      </c>
      <c r="B110" s="12">
        <v>1187.5</v>
      </c>
      <c r="C110" s="7" t="s">
        <v>470</v>
      </c>
      <c r="D110" s="7" t="s">
        <v>18</v>
      </c>
      <c r="E110" s="7" t="s">
        <v>53</v>
      </c>
      <c r="F110" s="8">
        <f>VLOOKUP(A110,'[3]Payments over £250'!A:F,6,FALSE)</f>
        <v>44111</v>
      </c>
    </row>
    <row r="111" spans="1:6" x14ac:dyDescent="0.35">
      <c r="A111" s="7">
        <v>5088454</v>
      </c>
      <c r="B111" s="12">
        <v>684.9</v>
      </c>
      <c r="C111" s="7" t="s">
        <v>68</v>
      </c>
      <c r="D111" s="7" t="s">
        <v>69</v>
      </c>
      <c r="E111" s="7" t="s">
        <v>8</v>
      </c>
      <c r="F111" s="8">
        <f>VLOOKUP(A111,'[3]Payments over £250'!A:F,6,FALSE)</f>
        <v>44118</v>
      </c>
    </row>
    <row r="112" spans="1:6" x14ac:dyDescent="0.35">
      <c r="A112" s="7">
        <v>5088246</v>
      </c>
      <c r="B112" s="12">
        <v>5916.72</v>
      </c>
      <c r="C112" s="7" t="s">
        <v>188</v>
      </c>
      <c r="D112" s="7" t="s">
        <v>131</v>
      </c>
      <c r="E112" s="7" t="s">
        <v>86</v>
      </c>
      <c r="F112" s="8">
        <f>VLOOKUP(A112,'[3]Payments over £250'!A:F,6,FALSE)</f>
        <v>44118</v>
      </c>
    </row>
    <row r="113" spans="1:6" x14ac:dyDescent="0.35">
      <c r="A113" s="7">
        <v>5088246</v>
      </c>
      <c r="B113" s="12">
        <v>13.1</v>
      </c>
      <c r="C113" s="7" t="s">
        <v>188</v>
      </c>
      <c r="D113" s="7" t="s">
        <v>131</v>
      </c>
      <c r="E113" s="7" t="s">
        <v>86</v>
      </c>
      <c r="F113" s="8">
        <f>VLOOKUP(A113,'[3]Payments over £250'!A:F,6,FALSE)</f>
        <v>44118</v>
      </c>
    </row>
    <row r="114" spans="1:6" x14ac:dyDescent="0.35">
      <c r="A114" s="7">
        <v>5088572</v>
      </c>
      <c r="B114" s="12">
        <v>22363.7</v>
      </c>
      <c r="C114" s="7" t="s">
        <v>319</v>
      </c>
      <c r="D114" s="7" t="s">
        <v>165</v>
      </c>
      <c r="E114" s="7" t="s">
        <v>34</v>
      </c>
      <c r="F114" s="8">
        <f>VLOOKUP(A114,'[3]Payments over £250'!A:F,6,FALSE)</f>
        <v>44118</v>
      </c>
    </row>
    <row r="115" spans="1:6" x14ac:dyDescent="0.35">
      <c r="A115" s="7">
        <v>5087339</v>
      </c>
      <c r="B115" s="12">
        <v>13999.53</v>
      </c>
      <c r="C115" s="7" t="s">
        <v>471</v>
      </c>
      <c r="D115" s="7" t="s">
        <v>42</v>
      </c>
      <c r="E115" s="7" t="s">
        <v>254</v>
      </c>
      <c r="F115" s="8">
        <f>VLOOKUP(A115,'[3]Payments over £250'!A:F,6,FALSE)</f>
        <v>44118</v>
      </c>
    </row>
    <row r="116" spans="1:6" x14ac:dyDescent="0.35">
      <c r="A116" s="7">
        <v>5088587</v>
      </c>
      <c r="B116" s="12">
        <v>360</v>
      </c>
      <c r="C116" s="7" t="s">
        <v>118</v>
      </c>
      <c r="D116" s="7" t="s">
        <v>138</v>
      </c>
      <c r="E116" s="7" t="s">
        <v>138</v>
      </c>
      <c r="F116" s="8">
        <f>VLOOKUP(A116,'[3]Payments over £250'!A:F,6,FALSE)</f>
        <v>44125</v>
      </c>
    </row>
    <row r="117" spans="1:6" x14ac:dyDescent="0.35">
      <c r="A117" s="7">
        <v>5088882</v>
      </c>
      <c r="B117" s="12">
        <v>1500</v>
      </c>
      <c r="C117" s="7" t="s">
        <v>472</v>
      </c>
      <c r="D117" s="7" t="s">
        <v>143</v>
      </c>
      <c r="E117" s="7" t="s">
        <v>53</v>
      </c>
      <c r="F117" s="8">
        <f>VLOOKUP(A117,'[3]Payments over £250'!A:F,6,FALSE)</f>
        <v>44132</v>
      </c>
    </row>
    <row r="118" spans="1:6" x14ac:dyDescent="0.35">
      <c r="A118" s="7">
        <v>5088642</v>
      </c>
      <c r="B118" s="12">
        <v>1200</v>
      </c>
      <c r="C118" s="7" t="s">
        <v>193</v>
      </c>
      <c r="D118" s="7" t="s">
        <v>42</v>
      </c>
      <c r="E118" s="7" t="s">
        <v>53</v>
      </c>
      <c r="F118" s="8">
        <f>VLOOKUP(A118,'[3]Payments over £250'!A:F,6,FALSE)</f>
        <v>44125</v>
      </c>
    </row>
    <row r="119" spans="1:6" x14ac:dyDescent="0.35">
      <c r="A119" s="7">
        <v>5088326</v>
      </c>
      <c r="B119" s="12">
        <v>32091.81</v>
      </c>
      <c r="C119" s="7" t="s">
        <v>175</v>
      </c>
      <c r="D119" s="7" t="s">
        <v>165</v>
      </c>
      <c r="E119" s="7" t="s">
        <v>56</v>
      </c>
      <c r="F119" s="8">
        <f>VLOOKUP(A119,'[3]Payments over £250'!A:F,6,FALSE)</f>
        <v>44111</v>
      </c>
    </row>
    <row r="120" spans="1:6" x14ac:dyDescent="0.35">
      <c r="A120" s="7">
        <v>5088760</v>
      </c>
      <c r="B120" s="12">
        <v>905.4</v>
      </c>
      <c r="C120" s="7" t="s">
        <v>179</v>
      </c>
      <c r="D120" s="7" t="s">
        <v>87</v>
      </c>
      <c r="E120" s="7" t="s">
        <v>86</v>
      </c>
      <c r="F120" s="8">
        <f>VLOOKUP(A120,'[3]Payments over £250'!A:F,6,FALSE)</f>
        <v>44125</v>
      </c>
    </row>
    <row r="121" spans="1:6" x14ac:dyDescent="0.35">
      <c r="A121" s="7">
        <v>5088554</v>
      </c>
      <c r="B121" s="12">
        <v>2625.84</v>
      </c>
      <c r="C121" s="7" t="s">
        <v>276</v>
      </c>
      <c r="D121" s="7" t="s">
        <v>372</v>
      </c>
      <c r="E121" s="7" t="s">
        <v>86</v>
      </c>
      <c r="F121" s="8">
        <f>VLOOKUP(A121,'[3]Payments over £250'!A:F,6,FALSE)</f>
        <v>44125</v>
      </c>
    </row>
    <row r="122" spans="1:6" x14ac:dyDescent="0.35">
      <c r="A122" s="7">
        <v>5088950</v>
      </c>
      <c r="B122" s="12">
        <v>395</v>
      </c>
      <c r="C122" s="7" t="s">
        <v>473</v>
      </c>
      <c r="D122" s="7" t="s">
        <v>42</v>
      </c>
      <c r="E122" s="7" t="s">
        <v>58</v>
      </c>
      <c r="F122" s="8">
        <f>VLOOKUP(A122,'[3]Payments over £250'!A:F,6,FALSE)</f>
        <v>44132</v>
      </c>
    </row>
    <row r="123" spans="1:6" x14ac:dyDescent="0.35">
      <c r="A123" s="7">
        <v>5088462</v>
      </c>
      <c r="B123" s="12">
        <v>2357.79</v>
      </c>
      <c r="C123" s="7" t="s">
        <v>276</v>
      </c>
      <c r="D123" s="7" t="s">
        <v>131</v>
      </c>
      <c r="E123" s="7" t="s">
        <v>86</v>
      </c>
      <c r="F123" s="8">
        <f>VLOOKUP(A123,'[3]Payments over £250'!A:F,6,FALSE)</f>
        <v>44118</v>
      </c>
    </row>
    <row r="124" spans="1:6" x14ac:dyDescent="0.35">
      <c r="A124" s="7">
        <v>5088326</v>
      </c>
      <c r="B124" s="12">
        <v>21648.76</v>
      </c>
      <c r="C124" s="7" t="s">
        <v>175</v>
      </c>
      <c r="D124" s="7" t="s">
        <v>165</v>
      </c>
      <c r="E124" s="7" t="s">
        <v>56</v>
      </c>
      <c r="F124" s="8">
        <f>VLOOKUP(A124,'[3]Payments over £250'!A:F,6,FALSE)</f>
        <v>44111</v>
      </c>
    </row>
    <row r="125" spans="1:6" x14ac:dyDescent="0.35">
      <c r="A125" s="7">
        <v>5088721</v>
      </c>
      <c r="B125" s="12">
        <v>391</v>
      </c>
      <c r="C125" s="7" t="s">
        <v>55</v>
      </c>
      <c r="D125" s="7" t="s">
        <v>138</v>
      </c>
      <c r="E125" s="7" t="s">
        <v>56</v>
      </c>
      <c r="F125" s="8">
        <f>VLOOKUP(A125,'[3]Payments over £250'!A:F,6,FALSE)</f>
        <v>44125</v>
      </c>
    </row>
    <row r="126" spans="1:6" x14ac:dyDescent="0.35">
      <c r="A126" s="7">
        <v>5088808</v>
      </c>
      <c r="B126" s="12">
        <v>310.38</v>
      </c>
      <c r="C126" s="7" t="s">
        <v>148</v>
      </c>
      <c r="D126" s="7" t="s">
        <v>72</v>
      </c>
      <c r="E126" s="7" t="s">
        <v>51</v>
      </c>
      <c r="F126" s="8">
        <f>VLOOKUP(A126,'[3]Payments over £250'!A:F,6,FALSE)</f>
        <v>44132</v>
      </c>
    </row>
    <row r="127" spans="1:6" x14ac:dyDescent="0.35">
      <c r="A127" s="7">
        <v>5088326</v>
      </c>
      <c r="B127" s="12">
        <v>1704</v>
      </c>
      <c r="C127" s="7" t="s">
        <v>175</v>
      </c>
      <c r="D127" s="7" t="s">
        <v>165</v>
      </c>
      <c r="E127" s="7" t="s">
        <v>56</v>
      </c>
      <c r="F127" s="8">
        <f>VLOOKUP(A127,'[3]Payments over £250'!A:F,6,FALSE)</f>
        <v>44111</v>
      </c>
    </row>
    <row r="128" spans="1:6" x14ac:dyDescent="0.35">
      <c r="A128" s="7">
        <v>5088716</v>
      </c>
      <c r="B128" s="12">
        <v>1506.02</v>
      </c>
      <c r="C128" s="7" t="s">
        <v>474</v>
      </c>
      <c r="D128" s="7" t="s">
        <v>42</v>
      </c>
      <c r="E128" s="7" t="s">
        <v>62</v>
      </c>
      <c r="F128" s="8">
        <f>VLOOKUP(A128,'[3]Payments over £250'!A:F,6,FALSE)</f>
        <v>44132</v>
      </c>
    </row>
    <row r="129" spans="1:6" x14ac:dyDescent="0.35">
      <c r="A129" s="7">
        <v>5088794</v>
      </c>
      <c r="B129" s="12">
        <v>1325</v>
      </c>
      <c r="C129" s="7" t="s">
        <v>475</v>
      </c>
      <c r="D129" s="7" t="s">
        <v>18</v>
      </c>
      <c r="E129" s="7" t="s">
        <v>86</v>
      </c>
      <c r="F129" s="8">
        <f>VLOOKUP(A129,'[3]Payments over £250'!A:F,6,FALSE)</f>
        <v>44132</v>
      </c>
    </row>
    <row r="130" spans="1:6" x14ac:dyDescent="0.35">
      <c r="A130" s="7">
        <v>5088881</v>
      </c>
      <c r="B130" s="12">
        <v>800</v>
      </c>
      <c r="C130" s="7" t="s">
        <v>189</v>
      </c>
      <c r="D130" s="7" t="s">
        <v>87</v>
      </c>
      <c r="E130" s="7" t="s">
        <v>86</v>
      </c>
      <c r="F130" s="8">
        <f>VLOOKUP(A130,'[3]Payments over £250'!A:F,6,FALSE)</f>
        <v>44132</v>
      </c>
    </row>
    <row r="131" spans="1:6" x14ac:dyDescent="0.35">
      <c r="A131" s="7">
        <v>5088465</v>
      </c>
      <c r="B131" s="12">
        <v>502.98</v>
      </c>
      <c r="C131" s="7" t="s">
        <v>347</v>
      </c>
      <c r="D131" s="7" t="s">
        <v>72</v>
      </c>
      <c r="E131" s="7" t="s">
        <v>51</v>
      </c>
      <c r="F131" s="8">
        <f>VLOOKUP(A131,'[3]Payments over £250'!A:F,6,FALSE)</f>
        <v>44125</v>
      </c>
    </row>
    <row r="132" spans="1:6" x14ac:dyDescent="0.35">
      <c r="A132" s="7">
        <v>5088226</v>
      </c>
      <c r="B132" s="12">
        <v>313.14</v>
      </c>
      <c r="C132" s="7" t="s">
        <v>175</v>
      </c>
      <c r="D132" s="7" t="s">
        <v>7</v>
      </c>
      <c r="E132" s="7" t="s">
        <v>56</v>
      </c>
      <c r="F132" s="8">
        <f>VLOOKUP(A132,'[3]Payments over £250'!A:F,6,FALSE)</f>
        <v>44111</v>
      </c>
    </row>
    <row r="133" spans="1:6" x14ac:dyDescent="0.35">
      <c r="A133" s="7">
        <v>5088227</v>
      </c>
      <c r="B133" s="12">
        <v>545</v>
      </c>
      <c r="C133" s="7" t="s">
        <v>175</v>
      </c>
      <c r="D133" s="7" t="s">
        <v>7</v>
      </c>
      <c r="E133" s="7" t="s">
        <v>56</v>
      </c>
      <c r="F133" s="8">
        <f>VLOOKUP(A133,'[3]Payments over £250'!A:F,6,FALSE)</f>
        <v>44111</v>
      </c>
    </row>
    <row r="134" spans="1:6" x14ac:dyDescent="0.35">
      <c r="A134" s="7">
        <v>5088987</v>
      </c>
      <c r="B134" s="12">
        <v>47341.79</v>
      </c>
      <c r="C134" s="7" t="s">
        <v>23</v>
      </c>
      <c r="D134" s="7" t="s">
        <v>165</v>
      </c>
      <c r="E134" s="7" t="s">
        <v>34</v>
      </c>
      <c r="F134" s="8">
        <f>VLOOKUP(A134,'[3]Payments over £250'!A:F,6,FALSE)</f>
        <v>44132</v>
      </c>
    </row>
    <row r="135" spans="1:6" x14ac:dyDescent="0.35">
      <c r="A135" s="7">
        <v>5088758</v>
      </c>
      <c r="B135" s="12">
        <v>1184.98</v>
      </c>
      <c r="C135" s="7" t="s">
        <v>476</v>
      </c>
      <c r="D135" s="7" t="s">
        <v>134</v>
      </c>
      <c r="E135" s="7" t="s">
        <v>100</v>
      </c>
      <c r="F135" s="8">
        <f>VLOOKUP(A135,'[3]Payments over £250'!A:F,6,FALSE)</f>
        <v>44132</v>
      </c>
    </row>
    <row r="136" spans="1:6" x14ac:dyDescent="0.35">
      <c r="A136" s="7">
        <v>5088755</v>
      </c>
      <c r="B136" s="12">
        <v>388.4</v>
      </c>
      <c r="C136" s="7" t="s">
        <v>278</v>
      </c>
      <c r="D136" s="7" t="s">
        <v>42</v>
      </c>
      <c r="E136" s="7" t="s">
        <v>309</v>
      </c>
      <c r="F136" s="8">
        <f>VLOOKUP(A136,'[3]Payments over £250'!A:F,6,FALSE)</f>
        <v>44132</v>
      </c>
    </row>
    <row r="137" spans="1:6" x14ac:dyDescent="0.35">
      <c r="A137" s="7">
        <v>5088231</v>
      </c>
      <c r="B137" s="12">
        <v>340</v>
      </c>
      <c r="C137" s="7" t="s">
        <v>167</v>
      </c>
      <c r="D137" s="7" t="s">
        <v>7</v>
      </c>
      <c r="E137" s="7" t="s">
        <v>56</v>
      </c>
      <c r="F137" s="8">
        <f>VLOOKUP(A137,'[3]Payments over £250'!A:F,6,FALSE)</f>
        <v>44111</v>
      </c>
    </row>
    <row r="138" spans="1:6" x14ac:dyDescent="0.35">
      <c r="A138" s="7">
        <v>5088319</v>
      </c>
      <c r="B138" s="12">
        <v>5152.5</v>
      </c>
      <c r="C138" s="7" t="s">
        <v>276</v>
      </c>
      <c r="D138" s="7" t="s">
        <v>143</v>
      </c>
      <c r="E138" s="7" t="s">
        <v>86</v>
      </c>
      <c r="F138" s="8">
        <f>VLOOKUP(A138,'[3]Payments over £250'!A:F,6,FALSE)</f>
        <v>44111</v>
      </c>
    </row>
    <row r="139" spans="1:6" x14ac:dyDescent="0.35">
      <c r="A139" s="7">
        <v>5088964</v>
      </c>
      <c r="B139" s="12">
        <v>474.67</v>
      </c>
      <c r="C139" s="7" t="s">
        <v>376</v>
      </c>
      <c r="D139" s="7" t="s">
        <v>138</v>
      </c>
      <c r="E139" s="7" t="s">
        <v>138</v>
      </c>
      <c r="F139" s="8">
        <f>VLOOKUP(A139,'[3]Payments over £250'!A:F,6,FALSE)</f>
        <v>44132</v>
      </c>
    </row>
    <row r="140" spans="1:6" x14ac:dyDescent="0.35">
      <c r="A140" s="7">
        <v>5088416</v>
      </c>
      <c r="B140" s="12">
        <v>2948.17</v>
      </c>
      <c r="C140" s="7" t="s">
        <v>252</v>
      </c>
      <c r="D140" s="7" t="s">
        <v>72</v>
      </c>
      <c r="E140" s="7" t="s">
        <v>51</v>
      </c>
      <c r="F140" s="8">
        <f>VLOOKUP(A140,'[3]Payments over £250'!A:F,6,FALSE)</f>
        <v>44111</v>
      </c>
    </row>
    <row r="141" spans="1:6" x14ac:dyDescent="0.35">
      <c r="A141" s="7">
        <v>5088417</v>
      </c>
      <c r="B141" s="12">
        <v>1983.5</v>
      </c>
      <c r="C141" s="7" t="s">
        <v>49</v>
      </c>
      <c r="D141" s="7" t="s">
        <v>248</v>
      </c>
      <c r="E141" s="7" t="s">
        <v>51</v>
      </c>
      <c r="F141" s="8">
        <f>VLOOKUP(A141,'[3]Payments over £250'!A:F,6,FALSE)</f>
        <v>44111</v>
      </c>
    </row>
    <row r="142" spans="1:6" x14ac:dyDescent="0.35">
      <c r="A142" s="7">
        <v>5088999</v>
      </c>
      <c r="B142" s="12">
        <v>572</v>
      </c>
      <c r="C142" s="7" t="s">
        <v>259</v>
      </c>
      <c r="D142" s="7" t="s">
        <v>72</v>
      </c>
      <c r="E142" s="7" t="s">
        <v>51</v>
      </c>
      <c r="F142" s="8">
        <f>VLOOKUP(A142,'[3]Payments over £250'!A:F,6,FALSE)</f>
        <v>44132</v>
      </c>
    </row>
    <row r="143" spans="1:6" x14ac:dyDescent="0.35">
      <c r="A143" s="7">
        <v>5089000</v>
      </c>
      <c r="B143" s="12">
        <v>351</v>
      </c>
      <c r="C143" s="7" t="s">
        <v>277</v>
      </c>
      <c r="D143" s="7" t="s">
        <v>72</v>
      </c>
      <c r="E143" s="7" t="s">
        <v>51</v>
      </c>
      <c r="F143" s="8">
        <f>VLOOKUP(A143,'[3]Payments over £250'!A:F,6,FALSE)</f>
        <v>44132</v>
      </c>
    </row>
    <row r="144" spans="1:6" x14ac:dyDescent="0.35">
      <c r="A144" s="7">
        <v>5088926</v>
      </c>
      <c r="B144" s="12">
        <v>1333.33</v>
      </c>
      <c r="C144" s="7" t="s">
        <v>363</v>
      </c>
      <c r="D144" s="7" t="s">
        <v>42</v>
      </c>
      <c r="E144" s="7" t="s">
        <v>61</v>
      </c>
      <c r="F144" s="8">
        <f>VLOOKUP(A144,'[3]Payments over £250'!A:F,6,FALSE)</f>
        <v>44132</v>
      </c>
    </row>
    <row r="145" spans="1:6" x14ac:dyDescent="0.35">
      <c r="A145" s="7">
        <v>5088402</v>
      </c>
      <c r="B145" s="12">
        <v>3492.5</v>
      </c>
      <c r="C145" s="7" t="s">
        <v>470</v>
      </c>
      <c r="D145" s="7" t="s">
        <v>18</v>
      </c>
      <c r="E145" s="7" t="s">
        <v>53</v>
      </c>
      <c r="F145" s="8">
        <f>VLOOKUP(A145,'[3]Payments over £250'!A:F,6,FALSE)</f>
        <v>44111</v>
      </c>
    </row>
    <row r="146" spans="1:6" x14ac:dyDescent="0.35">
      <c r="A146" s="7">
        <v>5088409</v>
      </c>
      <c r="B146" s="12">
        <v>519.05999999999995</v>
      </c>
      <c r="C146" s="7" t="s">
        <v>277</v>
      </c>
      <c r="D146" s="7" t="s">
        <v>72</v>
      </c>
      <c r="E146" s="7" t="s">
        <v>51</v>
      </c>
      <c r="F146" s="8">
        <f>VLOOKUP(A146,'[3]Payments over £250'!A:F,6,FALSE)</f>
        <v>44118</v>
      </c>
    </row>
    <row r="147" spans="1:6" x14ac:dyDescent="0.35">
      <c r="A147" s="7">
        <v>5088451</v>
      </c>
      <c r="B147" s="12">
        <v>2171.16</v>
      </c>
      <c r="C147" s="7" t="s">
        <v>477</v>
      </c>
      <c r="D147" s="7" t="s">
        <v>82</v>
      </c>
      <c r="E147" s="7" t="s">
        <v>51</v>
      </c>
      <c r="F147" s="8">
        <f>VLOOKUP(A147,'[3]Payments over £250'!A:F,6,FALSE)</f>
        <v>44118</v>
      </c>
    </row>
    <row r="148" spans="1:6" x14ac:dyDescent="0.35">
      <c r="A148" s="7">
        <v>5088452</v>
      </c>
      <c r="B148" s="12">
        <v>825</v>
      </c>
      <c r="C148" s="7" t="s">
        <v>477</v>
      </c>
      <c r="D148" s="7" t="s">
        <v>82</v>
      </c>
      <c r="E148" s="7" t="s">
        <v>51</v>
      </c>
      <c r="F148" s="8">
        <f>VLOOKUP(A148,'[3]Payments over £250'!A:F,6,FALSE)</f>
        <v>44118</v>
      </c>
    </row>
    <row r="149" spans="1:6" x14ac:dyDescent="0.35">
      <c r="A149" s="7">
        <v>5088455</v>
      </c>
      <c r="B149" s="12">
        <v>267.52999999999997</v>
      </c>
      <c r="C149" s="7" t="s">
        <v>347</v>
      </c>
      <c r="D149" s="7" t="s">
        <v>72</v>
      </c>
      <c r="E149" s="7" t="s">
        <v>51</v>
      </c>
      <c r="F149" s="8">
        <f>VLOOKUP(A149,'[3]Payments over £250'!A:F,6,FALSE)</f>
        <v>44118</v>
      </c>
    </row>
    <row r="150" spans="1:6" x14ac:dyDescent="0.35">
      <c r="A150" s="7">
        <v>5088456</v>
      </c>
      <c r="B150" s="12">
        <v>265.23</v>
      </c>
      <c r="C150" s="7" t="s">
        <v>347</v>
      </c>
      <c r="D150" s="7" t="s">
        <v>72</v>
      </c>
      <c r="E150" s="7" t="s">
        <v>51</v>
      </c>
      <c r="F150" s="8">
        <f>VLOOKUP(A150,'[3]Payments over £250'!A:F,6,FALSE)</f>
        <v>44118</v>
      </c>
    </row>
    <row r="151" spans="1:6" x14ac:dyDescent="0.35">
      <c r="A151" s="7">
        <v>5088467</v>
      </c>
      <c r="B151" s="12">
        <v>13946.5</v>
      </c>
      <c r="C151" s="7" t="s">
        <v>93</v>
      </c>
      <c r="D151" s="7" t="s">
        <v>94</v>
      </c>
      <c r="E151" s="7" t="s">
        <v>39</v>
      </c>
      <c r="F151" s="8">
        <f>VLOOKUP(A151,'[3]Payments over £250'!A:F,6,FALSE)</f>
        <v>44118</v>
      </c>
    </row>
    <row r="152" spans="1:6" x14ac:dyDescent="0.35">
      <c r="A152" s="7">
        <v>5088504</v>
      </c>
      <c r="B152" s="12">
        <v>1421.16</v>
      </c>
      <c r="C152" s="7" t="s">
        <v>154</v>
      </c>
      <c r="D152" s="7" t="s">
        <v>94</v>
      </c>
      <c r="E152" s="7" t="s">
        <v>178</v>
      </c>
      <c r="F152" s="8">
        <f>VLOOKUP(A152,'[3]Payments over £250'!A:F,6,FALSE)</f>
        <v>44118</v>
      </c>
    </row>
    <row r="153" spans="1:6" x14ac:dyDescent="0.35">
      <c r="A153" s="7">
        <v>5088398</v>
      </c>
      <c r="B153" s="12">
        <v>961.12</v>
      </c>
      <c r="C153" s="7" t="s">
        <v>55</v>
      </c>
      <c r="D153" s="7" t="s">
        <v>138</v>
      </c>
      <c r="E153" s="7" t="s">
        <v>56</v>
      </c>
      <c r="F153" s="8">
        <f>VLOOKUP(A153,'[3]Payments over £250'!A:F,6,FALSE)</f>
        <v>44118</v>
      </c>
    </row>
    <row r="154" spans="1:6" x14ac:dyDescent="0.35">
      <c r="A154" s="7">
        <v>5088398</v>
      </c>
      <c r="B154" s="12">
        <v>65.8</v>
      </c>
      <c r="C154" s="7" t="s">
        <v>55</v>
      </c>
      <c r="D154" s="7" t="s">
        <v>138</v>
      </c>
      <c r="E154" s="7" t="s">
        <v>56</v>
      </c>
      <c r="F154" s="8">
        <f>VLOOKUP(A154,'[3]Payments over £250'!A:F,6,FALSE)</f>
        <v>44118</v>
      </c>
    </row>
    <row r="155" spans="1:6" x14ac:dyDescent="0.35">
      <c r="A155" s="7">
        <v>5088534</v>
      </c>
      <c r="B155" s="12">
        <v>615.70000000000005</v>
      </c>
      <c r="C155" s="7" t="s">
        <v>116</v>
      </c>
      <c r="D155" s="7" t="s">
        <v>72</v>
      </c>
      <c r="E155" s="7" t="s">
        <v>51</v>
      </c>
      <c r="F155" s="8">
        <f>VLOOKUP(A155,'[3]Payments over £250'!A:F,6,FALSE)</f>
        <v>44118</v>
      </c>
    </row>
    <row r="156" spans="1:6" x14ac:dyDescent="0.35">
      <c r="A156" s="7">
        <v>5088538</v>
      </c>
      <c r="B156" s="12">
        <v>265.35000000000002</v>
      </c>
      <c r="C156" s="7" t="s">
        <v>116</v>
      </c>
      <c r="D156" s="7" t="s">
        <v>72</v>
      </c>
      <c r="E156" s="7" t="s">
        <v>51</v>
      </c>
      <c r="F156" s="8">
        <f>VLOOKUP(A156,'[3]Payments over £250'!A:F,6,FALSE)</f>
        <v>44118</v>
      </c>
    </row>
    <row r="157" spans="1:6" x14ac:dyDescent="0.35">
      <c r="A157" s="7">
        <v>5088538</v>
      </c>
      <c r="B157" s="12">
        <v>530.70000000000005</v>
      </c>
      <c r="C157" s="7" t="s">
        <v>116</v>
      </c>
      <c r="D157" s="7" t="s">
        <v>72</v>
      </c>
      <c r="E157" s="7" t="s">
        <v>51</v>
      </c>
      <c r="F157" s="8">
        <f>VLOOKUP(A157,'[3]Payments over £250'!A:F,6,FALSE)</f>
        <v>44118</v>
      </c>
    </row>
    <row r="158" spans="1:6" x14ac:dyDescent="0.35">
      <c r="A158" s="7">
        <v>5088538</v>
      </c>
      <c r="B158" s="12">
        <v>265.35000000000002</v>
      </c>
      <c r="C158" s="7" t="s">
        <v>116</v>
      </c>
      <c r="D158" s="7" t="s">
        <v>72</v>
      </c>
      <c r="E158" s="7" t="s">
        <v>51</v>
      </c>
      <c r="F158" s="8">
        <f>VLOOKUP(A158,'[3]Payments over £250'!A:F,6,FALSE)</f>
        <v>44118</v>
      </c>
    </row>
    <row r="159" spans="1:6" x14ac:dyDescent="0.35">
      <c r="A159" s="7">
        <v>5088556</v>
      </c>
      <c r="B159" s="12">
        <v>460</v>
      </c>
      <c r="C159" s="7" t="s">
        <v>247</v>
      </c>
      <c r="D159" s="7" t="s">
        <v>42</v>
      </c>
      <c r="E159" s="7" t="s">
        <v>177</v>
      </c>
      <c r="F159" s="8">
        <f>VLOOKUP(A159,'[3]Payments over £250'!A:F,6,FALSE)</f>
        <v>44118</v>
      </c>
    </row>
    <row r="160" spans="1:6" x14ac:dyDescent="0.35">
      <c r="A160" s="7">
        <v>5088588</v>
      </c>
      <c r="B160" s="12">
        <v>999</v>
      </c>
      <c r="C160" s="7" t="s">
        <v>63</v>
      </c>
      <c r="D160" s="7" t="s">
        <v>42</v>
      </c>
      <c r="E160" s="7" t="s">
        <v>8</v>
      </c>
      <c r="F160" s="8">
        <f>VLOOKUP(A160,'[3]Payments over £250'!A:F,6,FALSE)</f>
        <v>44125</v>
      </c>
    </row>
    <row r="161" spans="1:6" x14ac:dyDescent="0.35">
      <c r="A161" s="7">
        <v>5088578</v>
      </c>
      <c r="B161" s="12">
        <v>7500</v>
      </c>
      <c r="C161" s="7" t="s">
        <v>285</v>
      </c>
      <c r="D161" s="7" t="s">
        <v>42</v>
      </c>
      <c r="E161" s="7" t="s">
        <v>39</v>
      </c>
      <c r="F161" s="8">
        <f>VLOOKUP(A161,'[3]Payments over £250'!A:F,6,FALSE)</f>
        <v>44125</v>
      </c>
    </row>
    <row r="162" spans="1:6" x14ac:dyDescent="0.35">
      <c r="A162" s="7">
        <v>5088580</v>
      </c>
      <c r="B162" s="12">
        <v>1987.69</v>
      </c>
      <c r="C162" s="7" t="s">
        <v>52</v>
      </c>
      <c r="D162" s="7" t="s">
        <v>42</v>
      </c>
      <c r="E162" s="7" t="s">
        <v>53</v>
      </c>
      <c r="F162" s="8">
        <f>VLOOKUP(A162,'[3]Payments over £250'!A:F,6,FALSE)</f>
        <v>44125</v>
      </c>
    </row>
    <row r="163" spans="1:6" x14ac:dyDescent="0.35">
      <c r="A163" s="7">
        <v>5088561</v>
      </c>
      <c r="B163" s="12">
        <v>18706.45</v>
      </c>
      <c r="C163" s="7" t="s">
        <v>478</v>
      </c>
      <c r="D163" s="7" t="s">
        <v>42</v>
      </c>
      <c r="E163" s="7" t="s">
        <v>479</v>
      </c>
      <c r="F163" s="8">
        <f>VLOOKUP(A163,'[3]Payments over £250'!A:F,6,FALSE)</f>
        <v>44125</v>
      </c>
    </row>
    <row r="164" spans="1:6" x14ac:dyDescent="0.35">
      <c r="A164" s="7">
        <v>5088584</v>
      </c>
      <c r="B164" s="12">
        <v>15361.5</v>
      </c>
      <c r="C164" s="7" t="s">
        <v>351</v>
      </c>
      <c r="D164" s="7" t="s">
        <v>134</v>
      </c>
      <c r="E164" s="7" t="s">
        <v>34</v>
      </c>
      <c r="F164" s="8">
        <f>VLOOKUP(A164,'[3]Payments over £250'!A:F,6,FALSE)</f>
        <v>44125</v>
      </c>
    </row>
    <row r="165" spans="1:6" x14ac:dyDescent="0.35">
      <c r="A165" s="7">
        <v>5088609</v>
      </c>
      <c r="B165" s="12">
        <v>280</v>
      </c>
      <c r="C165" s="7" t="s">
        <v>480</v>
      </c>
      <c r="D165" s="7" t="s">
        <v>42</v>
      </c>
      <c r="E165" s="7" t="s">
        <v>67</v>
      </c>
      <c r="F165" s="8">
        <f>VLOOKUP(A165,'[3]Payments over £250'!A:F,6,FALSE)</f>
        <v>44125</v>
      </c>
    </row>
    <row r="166" spans="1:6" x14ac:dyDescent="0.35">
      <c r="A166" s="7">
        <v>5088605</v>
      </c>
      <c r="B166" s="12">
        <v>9660.5</v>
      </c>
      <c r="C166" s="7" t="s">
        <v>481</v>
      </c>
      <c r="D166" s="7" t="s">
        <v>42</v>
      </c>
      <c r="E166" s="7" t="s">
        <v>311</v>
      </c>
      <c r="F166" s="8">
        <f>VLOOKUP(A166,'[3]Payments over £250'!A:F,6,FALSE)</f>
        <v>44125</v>
      </c>
    </row>
    <row r="167" spans="1:6" x14ac:dyDescent="0.35">
      <c r="A167" s="7">
        <v>5088604</v>
      </c>
      <c r="B167" s="12">
        <v>3080</v>
      </c>
      <c r="C167" s="7" t="s">
        <v>482</v>
      </c>
      <c r="D167" s="7" t="s">
        <v>42</v>
      </c>
      <c r="E167" s="7" t="s">
        <v>177</v>
      </c>
      <c r="F167" s="8">
        <f>VLOOKUP(A167,'[3]Payments over £250'!A:F,6,FALSE)</f>
        <v>44125</v>
      </c>
    </row>
    <row r="168" spans="1:6" x14ac:dyDescent="0.35">
      <c r="A168" s="7">
        <v>5088545</v>
      </c>
      <c r="B168" s="12">
        <v>499.56</v>
      </c>
      <c r="C168" s="7" t="s">
        <v>149</v>
      </c>
      <c r="D168" s="7" t="s">
        <v>72</v>
      </c>
      <c r="E168" s="7" t="s">
        <v>51</v>
      </c>
      <c r="F168" s="8">
        <f>VLOOKUP(A168,'[3]Payments over £250'!A:F,6,FALSE)</f>
        <v>44125</v>
      </c>
    </row>
    <row r="169" spans="1:6" x14ac:dyDescent="0.35">
      <c r="A169" s="7">
        <v>5088617</v>
      </c>
      <c r="B169" s="12">
        <v>495</v>
      </c>
      <c r="C169" s="7" t="s">
        <v>247</v>
      </c>
      <c r="D169" s="7" t="s">
        <v>42</v>
      </c>
      <c r="E169" s="7" t="s">
        <v>62</v>
      </c>
      <c r="F169" s="8">
        <f>VLOOKUP(A169,'[3]Payments over £250'!A:F,6,FALSE)</f>
        <v>44125</v>
      </c>
    </row>
    <row r="170" spans="1:6" x14ac:dyDescent="0.35">
      <c r="A170" s="7">
        <v>5088497</v>
      </c>
      <c r="B170" s="12">
        <v>4500</v>
      </c>
      <c r="C170" s="7" t="s">
        <v>256</v>
      </c>
      <c r="D170" s="7" t="s">
        <v>87</v>
      </c>
      <c r="E170" s="7" t="s">
        <v>44</v>
      </c>
      <c r="F170" s="8">
        <f>VLOOKUP(A170,'[3]Payments over £250'!A:F,6,FALSE)</f>
        <v>44125</v>
      </c>
    </row>
    <row r="171" spans="1:6" x14ac:dyDescent="0.35">
      <c r="A171" s="7">
        <v>5088726</v>
      </c>
      <c r="B171" s="12">
        <v>1240.95</v>
      </c>
      <c r="C171" s="7" t="s">
        <v>398</v>
      </c>
      <c r="D171" s="7" t="s">
        <v>42</v>
      </c>
      <c r="E171" s="7" t="s">
        <v>8</v>
      </c>
      <c r="F171" s="8">
        <f>VLOOKUP(A171,'[3]Payments over £250'!A:F,6,FALSE)</f>
        <v>44125</v>
      </c>
    </row>
    <row r="172" spans="1:6" x14ac:dyDescent="0.35">
      <c r="A172" s="7">
        <v>5088597</v>
      </c>
      <c r="B172" s="12">
        <v>3857.58</v>
      </c>
      <c r="C172" s="7" t="s">
        <v>483</v>
      </c>
      <c r="D172" s="7" t="s">
        <v>7</v>
      </c>
      <c r="E172" s="7" t="s">
        <v>56</v>
      </c>
      <c r="F172" s="8">
        <f>VLOOKUP(A172,'[3]Payments over £250'!A:F,6,FALSE)</f>
        <v>44125</v>
      </c>
    </row>
    <row r="173" spans="1:6" x14ac:dyDescent="0.35">
      <c r="A173" s="7">
        <v>5088810</v>
      </c>
      <c r="B173" s="12">
        <v>422.46</v>
      </c>
      <c r="C173" s="7" t="s">
        <v>99</v>
      </c>
      <c r="D173" s="7" t="s">
        <v>42</v>
      </c>
      <c r="E173" s="7" t="s">
        <v>8</v>
      </c>
      <c r="F173" s="8">
        <f>VLOOKUP(A173,'[3]Payments over £250'!A:F,6,FALSE)</f>
        <v>44132</v>
      </c>
    </row>
    <row r="174" spans="1:6" x14ac:dyDescent="0.35">
      <c r="A174" s="7">
        <v>5088811</v>
      </c>
      <c r="B174" s="12">
        <v>5145</v>
      </c>
      <c r="C174" s="7" t="s">
        <v>484</v>
      </c>
      <c r="D174" s="7" t="s">
        <v>82</v>
      </c>
      <c r="E174" s="7" t="s">
        <v>310</v>
      </c>
      <c r="F174" s="8">
        <f>VLOOKUP(A174,'[3]Payments over £250'!A:F,6,FALSE)</f>
        <v>44132</v>
      </c>
    </row>
    <row r="175" spans="1:6" x14ac:dyDescent="0.35">
      <c r="A175" s="7">
        <v>5088788</v>
      </c>
      <c r="B175" s="12">
        <v>893</v>
      </c>
      <c r="C175" s="7" t="s">
        <v>485</v>
      </c>
      <c r="D175" s="7" t="s">
        <v>42</v>
      </c>
      <c r="E175" s="7" t="s">
        <v>56</v>
      </c>
      <c r="F175" s="8">
        <f>VLOOKUP(A175,'[3]Payments over £250'!A:F,6,FALSE)</f>
        <v>44132</v>
      </c>
    </row>
    <row r="176" spans="1:6" x14ac:dyDescent="0.35">
      <c r="A176" s="7">
        <v>5088771</v>
      </c>
      <c r="B176" s="12">
        <v>287.04000000000002</v>
      </c>
      <c r="C176" s="7" t="s">
        <v>132</v>
      </c>
      <c r="D176" s="7" t="s">
        <v>133</v>
      </c>
      <c r="E176" s="7" t="s">
        <v>86</v>
      </c>
      <c r="F176" s="8">
        <f>VLOOKUP(A176,'[3]Payments over £250'!A:F,6,FALSE)</f>
        <v>44125</v>
      </c>
    </row>
    <row r="177" spans="1:6" x14ac:dyDescent="0.35">
      <c r="A177" s="7">
        <v>5088775</v>
      </c>
      <c r="B177" s="12">
        <v>6007.43</v>
      </c>
      <c r="C177" s="7" t="s">
        <v>188</v>
      </c>
      <c r="D177" s="7" t="s">
        <v>131</v>
      </c>
      <c r="E177" s="7" t="s">
        <v>86</v>
      </c>
      <c r="F177" s="8">
        <f>VLOOKUP(A177,'[3]Payments over £250'!A:F,6,FALSE)</f>
        <v>44125</v>
      </c>
    </row>
    <row r="178" spans="1:6" x14ac:dyDescent="0.35">
      <c r="A178" s="7">
        <v>5088862</v>
      </c>
      <c r="B178" s="12">
        <v>1045</v>
      </c>
      <c r="C178" s="7" t="s">
        <v>294</v>
      </c>
      <c r="D178" s="7" t="s">
        <v>87</v>
      </c>
      <c r="E178" s="7" t="s">
        <v>86</v>
      </c>
      <c r="F178" s="8">
        <f>VLOOKUP(A178,'[3]Payments over £250'!A:F,6,FALSE)</f>
        <v>44132</v>
      </c>
    </row>
    <row r="179" spans="1:6" x14ac:dyDescent="0.35">
      <c r="A179" s="7">
        <v>5088861</v>
      </c>
      <c r="B179" s="12">
        <v>279</v>
      </c>
      <c r="C179" s="7" t="s">
        <v>486</v>
      </c>
      <c r="D179" s="7" t="s">
        <v>42</v>
      </c>
      <c r="E179" s="7" t="s">
        <v>8</v>
      </c>
      <c r="F179" s="8">
        <f>VLOOKUP(A179,'[3]Payments over £250'!A:F,6,FALSE)</f>
        <v>44132</v>
      </c>
    </row>
    <row r="180" spans="1:6" x14ac:dyDescent="0.35">
      <c r="A180" s="7">
        <v>5085961</v>
      </c>
      <c r="B180" s="12">
        <v>1174.8499999999999</v>
      </c>
      <c r="C180" s="7" t="s">
        <v>97</v>
      </c>
      <c r="D180" s="7" t="s">
        <v>255</v>
      </c>
      <c r="E180" s="7" t="s">
        <v>44</v>
      </c>
      <c r="F180" s="8">
        <f>VLOOKUP(A180,'[3]Payments over £250'!A:F,6,FALSE)</f>
        <v>44132</v>
      </c>
    </row>
    <row r="181" spans="1:6" x14ac:dyDescent="0.35">
      <c r="A181" s="7">
        <v>5088762</v>
      </c>
      <c r="B181" s="12">
        <v>943.76</v>
      </c>
      <c r="C181" s="7" t="s">
        <v>259</v>
      </c>
      <c r="D181" s="7" t="s">
        <v>72</v>
      </c>
      <c r="E181" s="7" t="s">
        <v>51</v>
      </c>
      <c r="F181" s="8">
        <f>VLOOKUP(A181,'[3]Payments over £250'!A:F,6,FALSE)</f>
        <v>44132</v>
      </c>
    </row>
    <row r="182" spans="1:6" x14ac:dyDescent="0.35">
      <c r="A182" s="7">
        <v>5089030</v>
      </c>
      <c r="B182" s="12">
        <v>1236.0999999999999</v>
      </c>
      <c r="C182" s="7" t="s">
        <v>487</v>
      </c>
      <c r="D182" s="7" t="s">
        <v>72</v>
      </c>
      <c r="E182" s="7" t="s">
        <v>51</v>
      </c>
      <c r="F182" s="8">
        <f>VLOOKUP(A182,'[3]Payments over £250'!A:F,6,FALSE)</f>
        <v>44133</v>
      </c>
    </row>
    <row r="183" spans="1:6" x14ac:dyDescent="0.35">
      <c r="A183" s="7">
        <v>5088956</v>
      </c>
      <c r="B183" s="12">
        <v>1700</v>
      </c>
      <c r="C183" s="7" t="s">
        <v>273</v>
      </c>
      <c r="D183" s="7" t="s">
        <v>87</v>
      </c>
      <c r="E183" s="7" t="s">
        <v>306</v>
      </c>
      <c r="F183" s="8">
        <f>VLOOKUP(A183,'[3]Payments over £250'!A:F,6,FALSE)</f>
        <v>44132</v>
      </c>
    </row>
    <row r="184" spans="1:6" x14ac:dyDescent="0.35">
      <c r="A184" s="7">
        <v>5088618</v>
      </c>
      <c r="B184" s="12">
        <v>495</v>
      </c>
      <c r="C184" s="7" t="s">
        <v>247</v>
      </c>
      <c r="D184" s="7" t="s">
        <v>42</v>
      </c>
      <c r="E184" s="7" t="s">
        <v>62</v>
      </c>
      <c r="F184" s="8">
        <f>VLOOKUP(A184,'[3]Payments over £250'!A:F,6,FALSE)</f>
        <v>44132</v>
      </c>
    </row>
    <row r="185" spans="1:6" x14ac:dyDescent="0.35">
      <c r="A185" s="7">
        <v>5088941</v>
      </c>
      <c r="B185" s="12">
        <v>46.5</v>
      </c>
      <c r="C185" s="7" t="s">
        <v>71</v>
      </c>
      <c r="D185" s="7" t="s">
        <v>42</v>
      </c>
      <c r="E185" s="7" t="s">
        <v>32</v>
      </c>
      <c r="F185" s="8">
        <f>VLOOKUP(A185,'[3]Payments over £250'!A:F,6,FALSE)</f>
        <v>44132</v>
      </c>
    </row>
    <row r="186" spans="1:6" x14ac:dyDescent="0.35">
      <c r="A186" s="7">
        <v>5088941</v>
      </c>
      <c r="B186" s="12">
        <v>46.5</v>
      </c>
      <c r="C186" s="7" t="s">
        <v>71</v>
      </c>
      <c r="D186" s="7" t="s">
        <v>42</v>
      </c>
      <c r="E186" s="7" t="s">
        <v>32</v>
      </c>
      <c r="F186" s="8">
        <f>VLOOKUP(A186,'[3]Payments over £250'!A:F,6,FALSE)</f>
        <v>44132</v>
      </c>
    </row>
    <row r="187" spans="1:6" x14ac:dyDescent="0.35">
      <c r="A187" s="7">
        <v>5088941</v>
      </c>
      <c r="B187" s="12">
        <v>46.5</v>
      </c>
      <c r="C187" s="7" t="s">
        <v>71</v>
      </c>
      <c r="D187" s="7" t="s">
        <v>42</v>
      </c>
      <c r="E187" s="7" t="s">
        <v>32</v>
      </c>
      <c r="F187" s="8">
        <f>VLOOKUP(A187,'[3]Payments over £250'!A:F,6,FALSE)</f>
        <v>44132</v>
      </c>
    </row>
    <row r="188" spans="1:6" x14ac:dyDescent="0.35">
      <c r="A188" s="7">
        <v>5088941</v>
      </c>
      <c r="B188" s="12">
        <v>305</v>
      </c>
      <c r="C188" s="7" t="s">
        <v>71</v>
      </c>
      <c r="D188" s="7" t="s">
        <v>42</v>
      </c>
      <c r="E188" s="7" t="s">
        <v>32</v>
      </c>
      <c r="F188" s="8">
        <f>VLOOKUP(A188,'[3]Payments over £250'!A:F,6,FALSE)</f>
        <v>44132</v>
      </c>
    </row>
    <row r="189" spans="1:6" x14ac:dyDescent="0.35">
      <c r="A189" s="7">
        <v>5088941</v>
      </c>
      <c r="B189" s="12">
        <v>268.5</v>
      </c>
      <c r="C189" s="7" t="s">
        <v>71</v>
      </c>
      <c r="D189" s="7" t="s">
        <v>42</v>
      </c>
      <c r="E189" s="7" t="s">
        <v>32</v>
      </c>
      <c r="F189" s="8">
        <f>VLOOKUP(A189,'[3]Payments over £250'!A:F,6,FALSE)</f>
        <v>44132</v>
      </c>
    </row>
    <row r="190" spans="1:6" x14ac:dyDescent="0.35">
      <c r="A190" s="7">
        <v>5088767</v>
      </c>
      <c r="B190" s="12">
        <v>6875.69</v>
      </c>
      <c r="C190" s="7" t="s">
        <v>40</v>
      </c>
      <c r="D190" s="7" t="s">
        <v>41</v>
      </c>
      <c r="E190" s="7" t="s">
        <v>163</v>
      </c>
      <c r="F190" s="8">
        <f>VLOOKUP(A190,'[3]Payments over £250'!A:F,6,FALSE)</f>
        <v>44132</v>
      </c>
    </row>
    <row r="191" spans="1:6" x14ac:dyDescent="0.35">
      <c r="A191" s="7">
        <v>5088767</v>
      </c>
      <c r="B191" s="12">
        <v>2.98</v>
      </c>
      <c r="C191" s="7" t="s">
        <v>40</v>
      </c>
      <c r="D191" s="7" t="s">
        <v>41</v>
      </c>
      <c r="E191" s="7" t="s">
        <v>163</v>
      </c>
      <c r="F191" s="8">
        <f>VLOOKUP(A191,'[3]Payments over £250'!A:F,6,FALSE)</f>
        <v>44132</v>
      </c>
    </row>
    <row r="192" spans="1:6" x14ac:dyDescent="0.35">
      <c r="A192" s="7">
        <v>5088935</v>
      </c>
      <c r="B192" s="12">
        <v>12191</v>
      </c>
      <c r="C192" s="7" t="s">
        <v>488</v>
      </c>
      <c r="D192" s="7" t="s">
        <v>82</v>
      </c>
      <c r="E192" s="7" t="s">
        <v>67</v>
      </c>
      <c r="F192" s="8">
        <f>VLOOKUP(A192,'[3]Payments over £250'!A:F,6,FALSE)</f>
        <v>44132</v>
      </c>
    </row>
    <row r="193" spans="1:6" x14ac:dyDescent="0.35">
      <c r="A193" s="7">
        <v>5088937</v>
      </c>
      <c r="B193" s="12">
        <v>1373</v>
      </c>
      <c r="C193" s="7" t="s">
        <v>489</v>
      </c>
      <c r="D193" s="7" t="s">
        <v>88</v>
      </c>
      <c r="E193" s="7" t="s">
        <v>101</v>
      </c>
      <c r="F193" s="8">
        <f>VLOOKUP(A193,'[3]Payments over £250'!A:F,6,FALSE)</f>
        <v>44132</v>
      </c>
    </row>
    <row r="194" spans="1:6" x14ac:dyDescent="0.35">
      <c r="A194" s="7">
        <v>5088955</v>
      </c>
      <c r="B194" s="12">
        <v>3000</v>
      </c>
      <c r="C194" s="7" t="s">
        <v>475</v>
      </c>
      <c r="D194" s="7" t="s">
        <v>87</v>
      </c>
      <c r="E194" s="7" t="s">
        <v>86</v>
      </c>
      <c r="F194" s="8">
        <f>VLOOKUP(A194,'[3]Payments over £250'!A:F,6,FALSE)</f>
        <v>44132</v>
      </c>
    </row>
    <row r="195" spans="1:6" x14ac:dyDescent="0.35">
      <c r="A195" s="7">
        <v>5088933</v>
      </c>
      <c r="B195" s="12">
        <v>5817</v>
      </c>
      <c r="C195" s="7" t="s">
        <v>490</v>
      </c>
      <c r="D195" s="7" t="s">
        <v>82</v>
      </c>
      <c r="E195" s="7" t="s">
        <v>92</v>
      </c>
      <c r="F195" s="8">
        <f>VLOOKUP(A195,'[3]Payments over £250'!A:F,6,FALSE)</f>
        <v>44132</v>
      </c>
    </row>
    <row r="196" spans="1:6" x14ac:dyDescent="0.35">
      <c r="A196" s="7">
        <v>5088555</v>
      </c>
      <c r="B196" s="12">
        <v>450</v>
      </c>
      <c r="C196" s="7" t="s">
        <v>473</v>
      </c>
      <c r="D196" s="7" t="s">
        <v>42</v>
      </c>
      <c r="E196" s="7" t="s">
        <v>306</v>
      </c>
      <c r="F196" s="8">
        <f>VLOOKUP(A196,'[3]Payments over £250'!A:F,6,FALSE)</f>
        <v>44132</v>
      </c>
    </row>
    <row r="197" spans="1:6" x14ac:dyDescent="0.35">
      <c r="A197" s="7">
        <v>5088885</v>
      </c>
      <c r="B197" s="12">
        <v>1225</v>
      </c>
      <c r="C197" s="7" t="s">
        <v>465</v>
      </c>
      <c r="D197" s="7" t="s">
        <v>466</v>
      </c>
      <c r="E197" s="7" t="s">
        <v>162</v>
      </c>
      <c r="F197" s="8">
        <f>VLOOKUP(A197,'[3]Payments over £250'!A:F,6,FALSE)</f>
        <v>44132</v>
      </c>
    </row>
    <row r="198" spans="1:6" x14ac:dyDescent="0.35">
      <c r="A198" s="7">
        <v>5088954</v>
      </c>
      <c r="B198" s="12">
        <v>1100</v>
      </c>
      <c r="C198" s="7" t="s">
        <v>171</v>
      </c>
      <c r="D198" s="7" t="s">
        <v>18</v>
      </c>
      <c r="E198" s="7" t="s">
        <v>306</v>
      </c>
      <c r="F198" s="8">
        <f>VLOOKUP(A198,'[3]Payments over £250'!A:F,6,FALSE)</f>
        <v>44132</v>
      </c>
    </row>
    <row r="199" spans="1:6" x14ac:dyDescent="0.35">
      <c r="A199" s="7">
        <v>5088986</v>
      </c>
      <c r="B199" s="12">
        <v>6588.85</v>
      </c>
      <c r="C199" s="7" t="s">
        <v>97</v>
      </c>
      <c r="D199" s="7" t="s">
        <v>42</v>
      </c>
      <c r="E199" s="7" t="s">
        <v>491</v>
      </c>
      <c r="F199" s="8">
        <f>VLOOKUP(A199,'[3]Payments over £250'!A:F,6,FALSE)</f>
        <v>44132</v>
      </c>
    </row>
    <row r="200" spans="1:6" x14ac:dyDescent="0.35">
      <c r="A200" s="7">
        <v>5088674</v>
      </c>
      <c r="B200" s="12">
        <v>1009.45</v>
      </c>
      <c r="C200" s="7" t="s">
        <v>33</v>
      </c>
      <c r="D200" s="7" t="s">
        <v>165</v>
      </c>
      <c r="E200" s="7" t="s">
        <v>16</v>
      </c>
      <c r="F200" s="8">
        <f>VLOOKUP(A200,'[3]Payments over £250'!A:F,6,FALSE)</f>
        <v>44132</v>
      </c>
    </row>
    <row r="201" spans="1:6" x14ac:dyDescent="0.35">
      <c r="A201" s="7">
        <v>5088958</v>
      </c>
      <c r="B201" s="12">
        <v>598.5</v>
      </c>
      <c r="C201" s="7" t="s">
        <v>427</v>
      </c>
      <c r="D201" s="7" t="s">
        <v>138</v>
      </c>
      <c r="E201" s="7" t="s">
        <v>138</v>
      </c>
      <c r="F201" s="8">
        <f>VLOOKUP(A201,'[3]Payments over £250'!A:F,6,FALSE)</f>
        <v>44132</v>
      </c>
    </row>
    <row r="202" spans="1:6" x14ac:dyDescent="0.35">
      <c r="A202" s="7">
        <v>5088271</v>
      </c>
      <c r="B202" s="12">
        <v>345</v>
      </c>
      <c r="C202" s="7" t="s">
        <v>492</v>
      </c>
      <c r="D202" s="7" t="s">
        <v>18</v>
      </c>
      <c r="E202" s="7" t="s">
        <v>341</v>
      </c>
      <c r="F202" s="8">
        <f>VLOOKUP(A202,'[3]Payments over £250'!A:F,6,FALSE)</f>
        <v>44132</v>
      </c>
    </row>
    <row r="203" spans="1:6" x14ac:dyDescent="0.35">
      <c r="A203" s="7">
        <v>5088984</v>
      </c>
      <c r="B203" s="12">
        <v>375</v>
      </c>
      <c r="C203" s="7" t="s">
        <v>351</v>
      </c>
      <c r="D203" s="7" t="s">
        <v>18</v>
      </c>
      <c r="E203" s="7" t="s">
        <v>34</v>
      </c>
      <c r="F203" s="8">
        <f>VLOOKUP(A203,'[3]Payments over £250'!A:F,6,FALSE)</f>
        <v>44132</v>
      </c>
    </row>
    <row r="204" spans="1:6" x14ac:dyDescent="0.35">
      <c r="A204" s="7">
        <v>5088884</v>
      </c>
      <c r="B204" s="12">
        <v>1421.92</v>
      </c>
      <c r="C204" s="7" t="s">
        <v>97</v>
      </c>
      <c r="D204" s="7" t="s">
        <v>255</v>
      </c>
      <c r="E204" s="7" t="s">
        <v>44</v>
      </c>
      <c r="F204" s="8">
        <f>VLOOKUP(A204,'[3]Payments over £250'!A:F,6,FALSE)</f>
        <v>44132</v>
      </c>
    </row>
    <row r="205" spans="1:6" x14ac:dyDescent="0.35">
      <c r="A205" s="7">
        <v>5088967</v>
      </c>
      <c r="B205" s="12">
        <v>26747.51</v>
      </c>
      <c r="C205" s="7" t="s">
        <v>23</v>
      </c>
      <c r="D205" s="7" t="s">
        <v>165</v>
      </c>
      <c r="E205" s="7" t="s">
        <v>34</v>
      </c>
      <c r="F205" s="8">
        <f>VLOOKUP(A205,'[3]Payments over £250'!A:F,6,FALSE)</f>
        <v>44132</v>
      </c>
    </row>
    <row r="206" spans="1:6" x14ac:dyDescent="0.35">
      <c r="A206" s="7">
        <v>5088944</v>
      </c>
      <c r="B206" s="12">
        <v>550.62</v>
      </c>
      <c r="C206" s="7" t="s">
        <v>276</v>
      </c>
      <c r="D206" s="7" t="s">
        <v>143</v>
      </c>
      <c r="E206" s="7" t="s">
        <v>86</v>
      </c>
      <c r="F206" s="8">
        <f>VLOOKUP(A206,'[3]Payments over £250'!A:F,6,FALSE)</f>
        <v>44132</v>
      </c>
    </row>
    <row r="207" spans="1:6" x14ac:dyDescent="0.35">
      <c r="A207" s="7">
        <v>5089067</v>
      </c>
      <c r="B207" s="12">
        <v>2.5</v>
      </c>
      <c r="C207" s="7" t="s">
        <v>496</v>
      </c>
      <c r="D207" s="7" t="s">
        <v>445</v>
      </c>
      <c r="E207" s="7" t="s">
        <v>450</v>
      </c>
      <c r="F207" s="8">
        <f>VLOOKUP(A207,'[3]Payments over £250'!A:F,6,FALSE)</f>
        <v>44134</v>
      </c>
    </row>
    <row r="208" spans="1:6" x14ac:dyDescent="0.35">
      <c r="A208" s="7">
        <v>5089067</v>
      </c>
      <c r="B208" s="12">
        <v>849.92</v>
      </c>
      <c r="C208" s="7" t="s">
        <v>496</v>
      </c>
      <c r="D208" s="7" t="s">
        <v>445</v>
      </c>
      <c r="E208" s="7" t="s">
        <v>450</v>
      </c>
      <c r="F208" s="8">
        <f>VLOOKUP(A208,'[3]Payments over £250'!A:F,6,FALSE)</f>
        <v>44134</v>
      </c>
    </row>
    <row r="209" spans="1:6" x14ac:dyDescent="0.35">
      <c r="A209" s="7">
        <v>5089067</v>
      </c>
      <c r="B209" s="12">
        <v>5.25</v>
      </c>
      <c r="C209" s="7" t="s">
        <v>496</v>
      </c>
      <c r="D209" s="7" t="s">
        <v>445</v>
      </c>
      <c r="E209" s="7" t="s">
        <v>450</v>
      </c>
      <c r="F209" s="8">
        <f>VLOOKUP(A209,'[3]Payments over £250'!A:F,6,FALSE)</f>
        <v>44134</v>
      </c>
    </row>
    <row r="210" spans="1:6" x14ac:dyDescent="0.35">
      <c r="A210" s="7">
        <v>5089058</v>
      </c>
      <c r="B210" s="12">
        <v>77</v>
      </c>
      <c r="C210" s="7" t="s">
        <v>81</v>
      </c>
      <c r="D210" s="7" t="s">
        <v>42</v>
      </c>
      <c r="E210" s="7" t="s">
        <v>45</v>
      </c>
      <c r="F210" s="8">
        <f>VLOOKUP(A210,'[3]Payments over £250'!A:F,6,FALSE)</f>
        <v>44134</v>
      </c>
    </row>
    <row r="211" spans="1:6" x14ac:dyDescent="0.35">
      <c r="A211" s="7">
        <v>5089058</v>
      </c>
      <c r="B211" s="12">
        <v>35</v>
      </c>
      <c r="C211" s="7" t="s">
        <v>81</v>
      </c>
      <c r="D211" s="7" t="s">
        <v>42</v>
      </c>
      <c r="E211" s="7" t="s">
        <v>45</v>
      </c>
      <c r="F211" s="8">
        <f>VLOOKUP(A211,'[3]Payments over £250'!A:F,6,FALSE)</f>
        <v>44134</v>
      </c>
    </row>
    <row r="212" spans="1:6" x14ac:dyDescent="0.35">
      <c r="A212" s="7">
        <v>5089058</v>
      </c>
      <c r="B212" s="12">
        <v>25</v>
      </c>
      <c r="C212" s="7" t="s">
        <v>81</v>
      </c>
      <c r="D212" s="7" t="s">
        <v>42</v>
      </c>
      <c r="E212" s="7" t="s">
        <v>45</v>
      </c>
      <c r="F212" s="8">
        <f>VLOOKUP(A212,'[3]Payments over £250'!A:F,6,FALSE)</f>
        <v>44134</v>
      </c>
    </row>
    <row r="213" spans="1:6" x14ac:dyDescent="0.35">
      <c r="A213" s="7">
        <v>5089058</v>
      </c>
      <c r="B213" s="12">
        <v>70</v>
      </c>
      <c r="C213" s="7" t="s">
        <v>81</v>
      </c>
      <c r="D213" s="7" t="s">
        <v>42</v>
      </c>
      <c r="E213" s="7" t="s">
        <v>45</v>
      </c>
      <c r="F213" s="8">
        <f>VLOOKUP(A213,'[3]Payments over £250'!A:F,6,FALSE)</f>
        <v>44134</v>
      </c>
    </row>
    <row r="214" spans="1:6" x14ac:dyDescent="0.35">
      <c r="A214" s="7">
        <v>5089058</v>
      </c>
      <c r="B214" s="12">
        <v>185</v>
      </c>
      <c r="C214" s="7" t="s">
        <v>81</v>
      </c>
      <c r="D214" s="7" t="s">
        <v>42</v>
      </c>
      <c r="E214" s="7" t="s">
        <v>45</v>
      </c>
      <c r="F214" s="8">
        <f>VLOOKUP(A214,'[3]Payments over £250'!A:F,6,FALSE)</f>
        <v>44134</v>
      </c>
    </row>
    <row r="215" spans="1:6" x14ac:dyDescent="0.35">
      <c r="A215" s="7">
        <v>5089058</v>
      </c>
      <c r="B215" s="12">
        <v>77</v>
      </c>
      <c r="C215" s="7" t="s">
        <v>81</v>
      </c>
      <c r="D215" s="7" t="s">
        <v>42</v>
      </c>
      <c r="E215" s="7" t="s">
        <v>45</v>
      </c>
      <c r="F215" s="8">
        <f>VLOOKUP(A215,'[3]Payments over £250'!A:F,6,FALSE)</f>
        <v>44134</v>
      </c>
    </row>
    <row r="216" spans="1:6" x14ac:dyDescent="0.35">
      <c r="A216" s="7">
        <v>5089058</v>
      </c>
      <c r="B216" s="12">
        <v>35</v>
      </c>
      <c r="C216" s="7" t="s">
        <v>81</v>
      </c>
      <c r="D216" s="7" t="s">
        <v>42</v>
      </c>
      <c r="E216" s="7" t="s">
        <v>45</v>
      </c>
      <c r="F216" s="8">
        <f>VLOOKUP(A216,'[3]Payments over £250'!A:F,6,FALSE)</f>
        <v>44134</v>
      </c>
    </row>
    <row r="217" spans="1:6" x14ac:dyDescent="0.35">
      <c r="A217" s="7">
        <v>5089058</v>
      </c>
      <c r="B217" s="12">
        <v>25</v>
      </c>
      <c r="C217" s="7" t="s">
        <v>81</v>
      </c>
      <c r="D217" s="7" t="s">
        <v>42</v>
      </c>
      <c r="E217" s="7" t="s">
        <v>45</v>
      </c>
      <c r="F217" s="8">
        <f>VLOOKUP(A217,'[3]Payments over £250'!A:F,6,FALSE)</f>
        <v>44134</v>
      </c>
    </row>
    <row r="218" spans="1:6" x14ac:dyDescent="0.35">
      <c r="A218" s="7">
        <v>5089058</v>
      </c>
      <c r="B218" s="12">
        <v>60</v>
      </c>
      <c r="C218" s="7" t="s">
        <v>81</v>
      </c>
      <c r="D218" s="7" t="s">
        <v>42</v>
      </c>
      <c r="E218" s="7" t="s">
        <v>45</v>
      </c>
      <c r="F218" s="8">
        <f>VLOOKUP(A218,'[3]Payments over £250'!A:F,6,FALSE)</f>
        <v>44134</v>
      </c>
    </row>
  </sheetData>
  <autoFilter ref="A2:F218" xr:uid="{977189E7-B24E-4DAC-BAAC-62A204815630}"/>
  <mergeCells count="1">
    <mergeCell ref="A1:F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BE2AC-F6A6-4294-80FB-EA1FCF72ADB3}">
  <dimension ref="A1:F228"/>
  <sheetViews>
    <sheetView workbookViewId="0">
      <selection activeCell="B127" sqref="B1:B1048576"/>
    </sheetView>
  </sheetViews>
  <sheetFormatPr defaultColWidth="8.90625" defaultRowHeight="14.5" x14ac:dyDescent="0.35"/>
  <cols>
    <col min="1" max="1" width="7.90625" style="7" bestFit="1" customWidth="1"/>
    <col min="2" max="2" width="10.81640625" style="12" bestFit="1" customWidth="1"/>
    <col min="3" max="3" width="58.08984375" style="7" bestFit="1" customWidth="1"/>
    <col min="4" max="4" width="38.1796875" style="7" bestFit="1" customWidth="1"/>
    <col min="5" max="5" width="49.1796875" style="7" bestFit="1" customWidth="1"/>
    <col min="6" max="6" width="10.453125" style="8" bestFit="1" customWidth="1"/>
    <col min="7" max="16384" width="8.90625" style="7"/>
  </cols>
  <sheetData>
    <row r="1" spans="1:6" x14ac:dyDescent="0.35">
      <c r="A1" s="16" t="s">
        <v>498</v>
      </c>
      <c r="B1" s="16"/>
      <c r="C1" s="16"/>
      <c r="D1" s="16"/>
      <c r="E1" s="16"/>
      <c r="F1" s="16"/>
    </row>
    <row r="2" spans="1:6" ht="29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6" t="s">
        <v>5</v>
      </c>
    </row>
    <row r="3" spans="1:6" x14ac:dyDescent="0.35">
      <c r="A3" s="7">
        <v>5089567</v>
      </c>
      <c r="B3" s="12">
        <v>180</v>
      </c>
      <c r="C3" s="7" t="s">
        <v>499</v>
      </c>
      <c r="D3" s="8" t="s">
        <v>126</v>
      </c>
      <c r="E3" s="7" t="s">
        <v>8</v>
      </c>
      <c r="F3" s="8">
        <v>44153</v>
      </c>
    </row>
    <row r="4" spans="1:6" x14ac:dyDescent="0.35">
      <c r="A4" s="7">
        <v>5089567</v>
      </c>
      <c r="B4" s="12">
        <v>180</v>
      </c>
      <c r="C4" s="7" t="s">
        <v>499</v>
      </c>
      <c r="D4" s="8" t="s">
        <v>126</v>
      </c>
      <c r="E4" s="7" t="s">
        <v>16</v>
      </c>
      <c r="F4" s="8">
        <v>44153</v>
      </c>
    </row>
    <row r="5" spans="1:6" x14ac:dyDescent="0.35">
      <c r="A5" s="7">
        <v>5089578</v>
      </c>
      <c r="B5" s="12">
        <v>27737.35</v>
      </c>
      <c r="C5" s="7" t="s">
        <v>23</v>
      </c>
      <c r="D5" s="8" t="s">
        <v>165</v>
      </c>
      <c r="E5" s="7" t="s">
        <v>34</v>
      </c>
      <c r="F5" s="8">
        <v>44160</v>
      </c>
    </row>
    <row r="6" spans="1:6" x14ac:dyDescent="0.35">
      <c r="A6" s="7">
        <v>5089135</v>
      </c>
      <c r="B6" s="12">
        <v>1400</v>
      </c>
      <c r="C6" s="7" t="s">
        <v>10</v>
      </c>
      <c r="D6" s="8" t="s">
        <v>500</v>
      </c>
      <c r="E6" s="7" t="s">
        <v>14</v>
      </c>
      <c r="F6" s="8">
        <v>44139</v>
      </c>
    </row>
    <row r="7" spans="1:6" x14ac:dyDescent="0.35">
      <c r="A7" s="7">
        <v>5089253</v>
      </c>
      <c r="B7" s="12">
        <v>3300</v>
      </c>
      <c r="C7" s="7" t="s">
        <v>501</v>
      </c>
      <c r="D7" s="8" t="s">
        <v>300</v>
      </c>
      <c r="E7" s="7" t="s">
        <v>39</v>
      </c>
      <c r="F7" s="8">
        <v>44146</v>
      </c>
    </row>
    <row r="8" spans="1:6" x14ac:dyDescent="0.35">
      <c r="A8" s="7">
        <v>5085710</v>
      </c>
      <c r="B8" s="12">
        <v>321.44</v>
      </c>
      <c r="C8" s="7" t="s">
        <v>270</v>
      </c>
      <c r="D8" s="8" t="s">
        <v>300</v>
      </c>
      <c r="E8" s="7" t="s">
        <v>39</v>
      </c>
      <c r="F8" s="8">
        <v>44139</v>
      </c>
    </row>
    <row r="9" spans="1:6" x14ac:dyDescent="0.35">
      <c r="A9" s="7">
        <v>5085711</v>
      </c>
      <c r="B9" s="12">
        <v>321.44</v>
      </c>
      <c r="C9" s="7" t="s">
        <v>270</v>
      </c>
      <c r="D9" s="8" t="s">
        <v>300</v>
      </c>
      <c r="E9" s="7" t="s">
        <v>39</v>
      </c>
      <c r="F9" s="8">
        <v>44139</v>
      </c>
    </row>
    <row r="10" spans="1:6" x14ac:dyDescent="0.35">
      <c r="A10" s="7">
        <v>5089571</v>
      </c>
      <c r="B10" s="12">
        <v>436</v>
      </c>
      <c r="C10" s="7" t="s">
        <v>502</v>
      </c>
      <c r="D10" s="8" t="s">
        <v>13</v>
      </c>
      <c r="E10" s="7" t="s">
        <v>98</v>
      </c>
      <c r="F10" s="8">
        <v>44160</v>
      </c>
    </row>
    <row r="11" spans="1:6" x14ac:dyDescent="0.35">
      <c r="A11" s="7">
        <v>5089571</v>
      </c>
      <c r="B11" s="12">
        <v>464</v>
      </c>
      <c r="C11" s="7" t="s">
        <v>502</v>
      </c>
      <c r="D11" s="8" t="s">
        <v>13</v>
      </c>
      <c r="E11" s="7" t="s">
        <v>14</v>
      </c>
      <c r="F11" s="8">
        <v>44160</v>
      </c>
    </row>
    <row r="12" spans="1:6" x14ac:dyDescent="0.35">
      <c r="A12" s="7">
        <v>5089571</v>
      </c>
      <c r="B12" s="12">
        <v>232</v>
      </c>
      <c r="C12" s="7" t="s">
        <v>502</v>
      </c>
      <c r="D12" s="8" t="s">
        <v>13</v>
      </c>
      <c r="E12" s="7" t="s">
        <v>102</v>
      </c>
      <c r="F12" s="8">
        <v>44160</v>
      </c>
    </row>
    <row r="13" spans="1:6" x14ac:dyDescent="0.35">
      <c r="A13" s="7">
        <v>5089417</v>
      </c>
      <c r="B13" s="12">
        <v>18100</v>
      </c>
      <c r="C13" s="7" t="s">
        <v>200</v>
      </c>
      <c r="D13" s="8" t="s">
        <v>7</v>
      </c>
      <c r="E13" s="7" t="s">
        <v>16</v>
      </c>
      <c r="F13" s="8">
        <v>44153</v>
      </c>
    </row>
    <row r="14" spans="1:6" x14ac:dyDescent="0.35">
      <c r="A14" s="7">
        <v>5089424</v>
      </c>
      <c r="B14" s="12">
        <v>1857.74</v>
      </c>
      <c r="C14" s="7" t="s">
        <v>166</v>
      </c>
      <c r="D14" s="8" t="s">
        <v>355</v>
      </c>
      <c r="E14" s="7" t="s">
        <v>344</v>
      </c>
      <c r="F14" s="8">
        <v>44153</v>
      </c>
    </row>
    <row r="15" spans="1:6" x14ac:dyDescent="0.35">
      <c r="A15" s="7">
        <v>5088812</v>
      </c>
      <c r="B15" s="12">
        <v>10272.34</v>
      </c>
      <c r="C15" s="7" t="s">
        <v>97</v>
      </c>
      <c r="D15" s="8" t="s">
        <v>191</v>
      </c>
      <c r="E15" s="7" t="s">
        <v>180</v>
      </c>
      <c r="F15" s="8">
        <v>44146</v>
      </c>
    </row>
    <row r="16" spans="1:6" x14ac:dyDescent="0.35">
      <c r="A16" s="7">
        <v>5089576</v>
      </c>
      <c r="B16" s="12">
        <v>5598.38</v>
      </c>
      <c r="C16" s="7" t="s">
        <v>318</v>
      </c>
      <c r="D16" s="8" t="s">
        <v>24</v>
      </c>
      <c r="E16" s="7" t="s">
        <v>25</v>
      </c>
      <c r="F16" s="8">
        <v>44153</v>
      </c>
    </row>
    <row r="17" spans="1:6" x14ac:dyDescent="0.35">
      <c r="A17" s="7">
        <v>5089586</v>
      </c>
      <c r="B17" s="12">
        <v>6662.1</v>
      </c>
      <c r="C17" s="7" t="s">
        <v>318</v>
      </c>
      <c r="D17" s="8" t="s">
        <v>24</v>
      </c>
      <c r="E17" s="7" t="s">
        <v>25</v>
      </c>
      <c r="F17" s="8">
        <v>44160</v>
      </c>
    </row>
    <row r="18" spans="1:6" x14ac:dyDescent="0.35">
      <c r="A18" s="7">
        <v>5089586</v>
      </c>
      <c r="B18" s="12">
        <v>5342</v>
      </c>
      <c r="C18" s="7" t="s">
        <v>318</v>
      </c>
      <c r="D18" s="8" t="s">
        <v>165</v>
      </c>
      <c r="E18" s="7" t="s">
        <v>34</v>
      </c>
      <c r="F18" s="8">
        <v>44160</v>
      </c>
    </row>
    <row r="19" spans="1:6" x14ac:dyDescent="0.35">
      <c r="A19" s="7">
        <v>5089460</v>
      </c>
      <c r="B19" s="12">
        <v>905</v>
      </c>
      <c r="C19" s="7" t="s">
        <v>503</v>
      </c>
      <c r="D19" s="8" t="s">
        <v>18</v>
      </c>
      <c r="E19" s="7" t="s">
        <v>62</v>
      </c>
      <c r="F19" s="8">
        <v>44153</v>
      </c>
    </row>
    <row r="20" spans="1:6" x14ac:dyDescent="0.35">
      <c r="A20" s="7">
        <v>5089575</v>
      </c>
      <c r="B20" s="12">
        <v>16707.36</v>
      </c>
      <c r="C20" s="7" t="s">
        <v>23</v>
      </c>
      <c r="D20" s="8" t="s">
        <v>24</v>
      </c>
      <c r="E20" s="7" t="s">
        <v>25</v>
      </c>
      <c r="F20" s="8">
        <v>44153</v>
      </c>
    </row>
    <row r="21" spans="1:6" x14ac:dyDescent="0.35">
      <c r="A21" s="7">
        <v>5089291</v>
      </c>
      <c r="B21" s="12">
        <v>313.32</v>
      </c>
      <c r="C21" s="7" t="s">
        <v>270</v>
      </c>
      <c r="D21" s="8" t="s">
        <v>300</v>
      </c>
      <c r="E21" s="7" t="s">
        <v>39</v>
      </c>
      <c r="F21" s="8">
        <v>44160</v>
      </c>
    </row>
    <row r="22" spans="1:6" x14ac:dyDescent="0.35">
      <c r="A22" s="7">
        <v>5089306</v>
      </c>
      <c r="B22" s="12">
        <v>3315</v>
      </c>
      <c r="C22" s="7" t="s">
        <v>504</v>
      </c>
      <c r="D22" s="8" t="s">
        <v>96</v>
      </c>
      <c r="E22" s="7" t="s">
        <v>322</v>
      </c>
      <c r="F22" s="8">
        <v>44160</v>
      </c>
    </row>
    <row r="23" spans="1:6" x14ac:dyDescent="0.35">
      <c r="A23" s="7">
        <v>5089452</v>
      </c>
      <c r="B23" s="12">
        <v>1178.55</v>
      </c>
      <c r="C23" s="7" t="s">
        <v>505</v>
      </c>
      <c r="D23" s="8" t="s">
        <v>18</v>
      </c>
      <c r="E23" s="7" t="s">
        <v>306</v>
      </c>
      <c r="F23" s="8">
        <v>44153</v>
      </c>
    </row>
    <row r="24" spans="1:6" x14ac:dyDescent="0.35">
      <c r="A24" s="7">
        <v>5089480</v>
      </c>
      <c r="B24" s="12">
        <v>73522.17</v>
      </c>
      <c r="C24" s="7" t="s">
        <v>74</v>
      </c>
      <c r="D24" s="8" t="s">
        <v>75</v>
      </c>
      <c r="E24" s="7" t="s">
        <v>76</v>
      </c>
      <c r="F24" s="8">
        <v>44153</v>
      </c>
    </row>
    <row r="25" spans="1:6" x14ac:dyDescent="0.35">
      <c r="A25" s="7">
        <v>5089248</v>
      </c>
      <c r="B25" s="12">
        <v>506</v>
      </c>
      <c r="C25" s="7" t="s">
        <v>64</v>
      </c>
      <c r="D25" s="8" t="s">
        <v>65</v>
      </c>
      <c r="E25" s="7" t="s">
        <v>8</v>
      </c>
      <c r="F25" s="8">
        <v>44146</v>
      </c>
    </row>
    <row r="26" spans="1:6" x14ac:dyDescent="0.35">
      <c r="A26" s="7">
        <v>5089501</v>
      </c>
      <c r="B26" s="12">
        <v>950</v>
      </c>
      <c r="C26" s="7" t="s">
        <v>506</v>
      </c>
      <c r="D26" s="8" t="s">
        <v>18</v>
      </c>
      <c r="E26" s="7" t="s">
        <v>507</v>
      </c>
      <c r="F26" s="8">
        <v>44153</v>
      </c>
    </row>
    <row r="27" spans="1:6" x14ac:dyDescent="0.35">
      <c r="A27" s="7">
        <v>5089577</v>
      </c>
      <c r="B27" s="12">
        <v>65849.16</v>
      </c>
      <c r="C27" s="7" t="s">
        <v>146</v>
      </c>
      <c r="D27" s="8" t="s">
        <v>24</v>
      </c>
      <c r="E27" s="7" t="s">
        <v>25</v>
      </c>
      <c r="F27" s="8">
        <v>44153</v>
      </c>
    </row>
    <row r="28" spans="1:6" x14ac:dyDescent="0.35">
      <c r="A28" s="7">
        <v>5089197</v>
      </c>
      <c r="B28" s="12">
        <v>666</v>
      </c>
      <c r="C28" s="7" t="s">
        <v>64</v>
      </c>
      <c r="D28" s="8" t="s">
        <v>65</v>
      </c>
      <c r="E28" s="7" t="s">
        <v>56</v>
      </c>
      <c r="F28" s="8">
        <v>44146</v>
      </c>
    </row>
    <row r="29" spans="1:6" x14ac:dyDescent="0.35">
      <c r="A29" s="7">
        <v>5088598</v>
      </c>
      <c r="B29" s="12">
        <v>2197.2600000000002</v>
      </c>
      <c r="C29" s="7" t="s">
        <v>328</v>
      </c>
      <c r="D29" s="8" t="s">
        <v>35</v>
      </c>
      <c r="E29" s="7" t="s">
        <v>304</v>
      </c>
      <c r="F29" s="8">
        <v>44160</v>
      </c>
    </row>
    <row r="30" spans="1:6" x14ac:dyDescent="0.35">
      <c r="A30" s="7">
        <v>5089503</v>
      </c>
      <c r="B30" s="12">
        <v>8541.6299999999992</v>
      </c>
      <c r="C30" s="7" t="s">
        <v>318</v>
      </c>
      <c r="D30" s="8" t="s">
        <v>165</v>
      </c>
      <c r="E30" s="7" t="s">
        <v>34</v>
      </c>
      <c r="F30" s="8">
        <v>44153</v>
      </c>
    </row>
    <row r="31" spans="1:6" x14ac:dyDescent="0.35">
      <c r="A31" s="7">
        <v>5089166</v>
      </c>
      <c r="B31" s="12">
        <v>497.33</v>
      </c>
      <c r="C31" s="7" t="s">
        <v>200</v>
      </c>
      <c r="D31" s="8" t="s">
        <v>22</v>
      </c>
      <c r="E31" s="7" t="s">
        <v>34</v>
      </c>
      <c r="F31" s="8">
        <v>44139</v>
      </c>
    </row>
    <row r="32" spans="1:6" x14ac:dyDescent="0.35">
      <c r="A32" s="7">
        <v>5089289</v>
      </c>
      <c r="B32" s="12">
        <v>313.32</v>
      </c>
      <c r="C32" s="7" t="s">
        <v>270</v>
      </c>
      <c r="D32" s="8" t="s">
        <v>300</v>
      </c>
      <c r="E32" s="7" t="s">
        <v>39</v>
      </c>
      <c r="F32" s="8">
        <v>44153</v>
      </c>
    </row>
    <row r="33" spans="1:6" x14ac:dyDescent="0.35">
      <c r="A33" s="7">
        <v>5089290</v>
      </c>
      <c r="B33" s="12">
        <v>313.32</v>
      </c>
      <c r="C33" s="7" t="s">
        <v>270</v>
      </c>
      <c r="D33" s="8" t="s">
        <v>300</v>
      </c>
      <c r="E33" s="7" t="s">
        <v>39</v>
      </c>
      <c r="F33" s="8">
        <v>44153</v>
      </c>
    </row>
    <row r="34" spans="1:6" x14ac:dyDescent="0.35">
      <c r="A34" s="7">
        <v>5089293</v>
      </c>
      <c r="B34" s="12">
        <v>313.32</v>
      </c>
      <c r="C34" s="7" t="s">
        <v>270</v>
      </c>
      <c r="D34" s="8" t="s">
        <v>300</v>
      </c>
      <c r="E34" s="7" t="s">
        <v>39</v>
      </c>
      <c r="F34" s="8">
        <v>44153</v>
      </c>
    </row>
    <row r="35" spans="1:6" x14ac:dyDescent="0.35">
      <c r="A35" s="7">
        <v>5089611</v>
      </c>
      <c r="B35" s="12">
        <v>347.94</v>
      </c>
      <c r="C35" s="7" t="s">
        <v>508</v>
      </c>
      <c r="D35" s="8" t="s">
        <v>48</v>
      </c>
      <c r="E35" s="7" t="s">
        <v>110</v>
      </c>
      <c r="F35" s="8">
        <v>44160</v>
      </c>
    </row>
    <row r="36" spans="1:6" x14ac:dyDescent="0.35">
      <c r="A36" s="7">
        <v>5088998</v>
      </c>
      <c r="B36" s="12">
        <v>313.32</v>
      </c>
      <c r="C36" s="7" t="s">
        <v>270</v>
      </c>
      <c r="D36" s="8" t="s">
        <v>300</v>
      </c>
      <c r="E36" s="7" t="s">
        <v>39</v>
      </c>
      <c r="F36" s="8">
        <v>44139</v>
      </c>
    </row>
    <row r="37" spans="1:6" x14ac:dyDescent="0.35">
      <c r="A37" s="7">
        <v>5089502</v>
      </c>
      <c r="B37" s="12">
        <v>890.29</v>
      </c>
      <c r="C37" s="7" t="s">
        <v>318</v>
      </c>
      <c r="D37" s="8" t="s">
        <v>165</v>
      </c>
      <c r="E37" s="7" t="s">
        <v>34</v>
      </c>
      <c r="F37" s="8">
        <v>44153</v>
      </c>
    </row>
    <row r="38" spans="1:6" x14ac:dyDescent="0.35">
      <c r="A38" s="7">
        <v>5089658</v>
      </c>
      <c r="B38" s="12">
        <v>275</v>
      </c>
      <c r="C38" s="7" t="s">
        <v>10</v>
      </c>
      <c r="D38" s="8" t="s">
        <v>11</v>
      </c>
      <c r="E38" s="7" t="s">
        <v>27</v>
      </c>
      <c r="F38" s="8">
        <v>44160</v>
      </c>
    </row>
    <row r="39" spans="1:6" x14ac:dyDescent="0.35">
      <c r="A39" s="7">
        <v>5089659</v>
      </c>
      <c r="B39" s="12">
        <v>385</v>
      </c>
      <c r="C39" s="7" t="s">
        <v>10</v>
      </c>
      <c r="D39" s="8" t="s">
        <v>11</v>
      </c>
      <c r="E39" s="7" t="s">
        <v>27</v>
      </c>
      <c r="F39" s="8">
        <v>44160</v>
      </c>
    </row>
    <row r="40" spans="1:6" x14ac:dyDescent="0.35">
      <c r="A40" s="7">
        <v>5089660</v>
      </c>
      <c r="B40" s="12">
        <v>912</v>
      </c>
      <c r="C40" s="7" t="s">
        <v>10</v>
      </c>
      <c r="D40" s="8" t="s">
        <v>11</v>
      </c>
      <c r="E40" s="7" t="s">
        <v>27</v>
      </c>
      <c r="F40" s="8">
        <v>44160</v>
      </c>
    </row>
    <row r="41" spans="1:6" x14ac:dyDescent="0.35">
      <c r="A41" s="7">
        <v>5089139</v>
      </c>
      <c r="B41" s="12">
        <v>868.66</v>
      </c>
      <c r="C41" s="7" t="s">
        <v>267</v>
      </c>
      <c r="D41" s="8" t="s">
        <v>7</v>
      </c>
      <c r="E41" s="7" t="s">
        <v>9</v>
      </c>
      <c r="F41" s="8">
        <v>44139</v>
      </c>
    </row>
    <row r="42" spans="1:6" x14ac:dyDescent="0.35">
      <c r="A42" s="7">
        <v>5089308</v>
      </c>
      <c r="B42" s="12">
        <v>309</v>
      </c>
      <c r="C42" s="7" t="s">
        <v>509</v>
      </c>
      <c r="D42" s="8" t="s">
        <v>18</v>
      </c>
      <c r="E42" s="7" t="s">
        <v>19</v>
      </c>
      <c r="F42" s="8">
        <v>44146</v>
      </c>
    </row>
    <row r="43" spans="1:6" x14ac:dyDescent="0.35">
      <c r="A43" s="7">
        <v>5089348</v>
      </c>
      <c r="B43" s="12">
        <v>252</v>
      </c>
      <c r="C43" s="7" t="s">
        <v>21</v>
      </c>
      <c r="D43" s="8" t="s">
        <v>22</v>
      </c>
      <c r="E43" s="7" t="s">
        <v>9</v>
      </c>
      <c r="F43" s="8">
        <v>44146</v>
      </c>
    </row>
    <row r="44" spans="1:6" x14ac:dyDescent="0.35">
      <c r="A44" s="7">
        <v>5089566</v>
      </c>
      <c r="B44" s="12">
        <v>1747.85</v>
      </c>
      <c r="C44" s="7" t="s">
        <v>176</v>
      </c>
      <c r="D44" s="8" t="s">
        <v>73</v>
      </c>
      <c r="E44" s="7" t="s">
        <v>34</v>
      </c>
      <c r="F44" s="8">
        <v>44153</v>
      </c>
    </row>
    <row r="45" spans="1:6" x14ac:dyDescent="0.35">
      <c r="A45" s="7">
        <v>5089175</v>
      </c>
      <c r="B45" s="12">
        <v>650</v>
      </c>
      <c r="C45" s="7" t="s">
        <v>510</v>
      </c>
      <c r="D45" s="8" t="s">
        <v>7</v>
      </c>
      <c r="E45" s="7" t="s">
        <v>8</v>
      </c>
      <c r="F45" s="8">
        <v>44139</v>
      </c>
    </row>
    <row r="46" spans="1:6" x14ac:dyDescent="0.35">
      <c r="A46" s="7">
        <v>5089583</v>
      </c>
      <c r="B46" s="12">
        <v>40907.769999999997</v>
      </c>
      <c r="C46" s="7" t="s">
        <v>175</v>
      </c>
      <c r="D46" s="8" t="s">
        <v>24</v>
      </c>
      <c r="E46" s="7" t="s">
        <v>25</v>
      </c>
      <c r="F46" s="8">
        <v>44160</v>
      </c>
    </row>
    <row r="47" spans="1:6" x14ac:dyDescent="0.35">
      <c r="A47" s="7">
        <v>5089584</v>
      </c>
      <c r="B47" s="12">
        <v>53424.18</v>
      </c>
      <c r="C47" s="7" t="s">
        <v>175</v>
      </c>
      <c r="D47" s="8" t="s">
        <v>24</v>
      </c>
      <c r="E47" s="7" t="s">
        <v>25</v>
      </c>
      <c r="F47" s="8">
        <v>44160</v>
      </c>
    </row>
    <row r="48" spans="1:6" x14ac:dyDescent="0.35">
      <c r="A48" s="7">
        <v>5089585</v>
      </c>
      <c r="B48" s="12">
        <v>49302.53</v>
      </c>
      <c r="C48" s="7" t="s">
        <v>175</v>
      </c>
      <c r="D48" s="8" t="s">
        <v>165</v>
      </c>
      <c r="E48" s="7" t="s">
        <v>56</v>
      </c>
      <c r="F48" s="8">
        <v>44160</v>
      </c>
    </row>
    <row r="49" spans="1:6" x14ac:dyDescent="0.35">
      <c r="A49" s="7">
        <v>5089585</v>
      </c>
      <c r="B49" s="12">
        <v>625</v>
      </c>
      <c r="C49" s="7" t="s">
        <v>175</v>
      </c>
      <c r="D49" s="8" t="s">
        <v>165</v>
      </c>
      <c r="E49" s="7" t="s">
        <v>56</v>
      </c>
      <c r="F49" s="8">
        <v>44160</v>
      </c>
    </row>
    <row r="50" spans="1:6" x14ac:dyDescent="0.35">
      <c r="A50" s="7">
        <v>5089425</v>
      </c>
      <c r="B50" s="12">
        <v>320.39999999999998</v>
      </c>
      <c r="C50" s="7" t="s">
        <v>270</v>
      </c>
      <c r="D50" s="8" t="s">
        <v>300</v>
      </c>
      <c r="E50" s="7" t="s">
        <v>39</v>
      </c>
      <c r="F50" s="8">
        <v>44153</v>
      </c>
    </row>
    <row r="51" spans="1:6" x14ac:dyDescent="0.35">
      <c r="A51" s="7">
        <v>5089426</v>
      </c>
      <c r="B51" s="12">
        <v>313.32</v>
      </c>
      <c r="C51" s="7" t="s">
        <v>270</v>
      </c>
      <c r="D51" s="8" t="s">
        <v>300</v>
      </c>
      <c r="E51" s="7" t="s">
        <v>39</v>
      </c>
      <c r="F51" s="8">
        <v>44153</v>
      </c>
    </row>
    <row r="52" spans="1:6" x14ac:dyDescent="0.35">
      <c r="A52" s="7">
        <v>5089165</v>
      </c>
      <c r="B52" s="12">
        <v>30909.8</v>
      </c>
      <c r="C52" s="7" t="s">
        <v>175</v>
      </c>
      <c r="D52" s="8" t="s">
        <v>165</v>
      </c>
      <c r="E52" s="7" t="s">
        <v>34</v>
      </c>
      <c r="F52" s="8">
        <v>44139</v>
      </c>
    </row>
    <row r="53" spans="1:6" x14ac:dyDescent="0.35">
      <c r="A53" s="7">
        <v>5089159</v>
      </c>
      <c r="B53" s="12">
        <v>6138.03</v>
      </c>
      <c r="C53" s="7" t="s">
        <v>175</v>
      </c>
      <c r="D53" s="8" t="s">
        <v>165</v>
      </c>
      <c r="E53" s="7" t="s">
        <v>34</v>
      </c>
      <c r="F53" s="8">
        <v>44139</v>
      </c>
    </row>
    <row r="54" spans="1:6" x14ac:dyDescent="0.35">
      <c r="A54" s="7">
        <v>5089162</v>
      </c>
      <c r="B54" s="12">
        <v>86533.89</v>
      </c>
      <c r="C54" s="7" t="s">
        <v>175</v>
      </c>
      <c r="D54" s="8" t="s">
        <v>24</v>
      </c>
      <c r="E54" s="7" t="s">
        <v>25</v>
      </c>
      <c r="F54" s="8">
        <v>44139</v>
      </c>
    </row>
    <row r="55" spans="1:6" x14ac:dyDescent="0.35">
      <c r="A55" s="7">
        <v>5089163</v>
      </c>
      <c r="B55" s="12">
        <v>39173.58</v>
      </c>
      <c r="C55" s="7" t="s">
        <v>175</v>
      </c>
      <c r="D55" s="8" t="s">
        <v>165</v>
      </c>
      <c r="E55" s="7" t="s">
        <v>34</v>
      </c>
      <c r="F55" s="8">
        <v>44139</v>
      </c>
    </row>
    <row r="56" spans="1:6" x14ac:dyDescent="0.35">
      <c r="A56" s="7">
        <v>5089164</v>
      </c>
      <c r="B56" s="12">
        <v>45177.37</v>
      </c>
      <c r="C56" s="7" t="s">
        <v>175</v>
      </c>
      <c r="D56" s="8" t="s">
        <v>24</v>
      </c>
      <c r="E56" s="7" t="s">
        <v>25</v>
      </c>
      <c r="F56" s="8">
        <v>44139</v>
      </c>
    </row>
    <row r="57" spans="1:6" x14ac:dyDescent="0.35">
      <c r="A57" s="7">
        <v>5089069</v>
      </c>
      <c r="B57" s="12">
        <v>370.44</v>
      </c>
      <c r="C57" s="7" t="s">
        <v>384</v>
      </c>
      <c r="D57" s="8" t="s">
        <v>22</v>
      </c>
      <c r="E57" s="7" t="s">
        <v>34</v>
      </c>
      <c r="F57" s="8">
        <v>44139</v>
      </c>
    </row>
    <row r="58" spans="1:6" x14ac:dyDescent="0.35">
      <c r="A58" s="7">
        <v>5089160</v>
      </c>
      <c r="B58" s="12">
        <v>3128.48</v>
      </c>
      <c r="C58" s="7" t="s">
        <v>199</v>
      </c>
      <c r="D58" s="8" t="s">
        <v>165</v>
      </c>
      <c r="E58" s="7" t="s">
        <v>34</v>
      </c>
      <c r="F58" s="8">
        <v>44139</v>
      </c>
    </row>
    <row r="59" spans="1:6" x14ac:dyDescent="0.35">
      <c r="A59" s="7">
        <v>5088963</v>
      </c>
      <c r="B59" s="12">
        <v>926.1</v>
      </c>
      <c r="C59" s="7" t="s">
        <v>384</v>
      </c>
      <c r="D59" s="8" t="s">
        <v>22</v>
      </c>
      <c r="E59" s="7" t="s">
        <v>34</v>
      </c>
      <c r="F59" s="8">
        <v>44139</v>
      </c>
    </row>
    <row r="60" spans="1:6" x14ac:dyDescent="0.35">
      <c r="A60" s="7">
        <v>5089082</v>
      </c>
      <c r="B60" s="12">
        <v>788.25</v>
      </c>
      <c r="C60" s="7" t="s">
        <v>388</v>
      </c>
      <c r="D60" s="8" t="s">
        <v>126</v>
      </c>
      <c r="E60" s="7" t="s">
        <v>8</v>
      </c>
      <c r="F60" s="8">
        <v>44139</v>
      </c>
    </row>
    <row r="61" spans="1:6" x14ac:dyDescent="0.35">
      <c r="A61" s="7">
        <v>5089082</v>
      </c>
      <c r="B61" s="12">
        <v>31.93</v>
      </c>
      <c r="C61" s="7" t="s">
        <v>388</v>
      </c>
      <c r="D61" s="8" t="s">
        <v>126</v>
      </c>
      <c r="E61" s="7" t="s">
        <v>8</v>
      </c>
      <c r="F61" s="8">
        <v>44139</v>
      </c>
    </row>
    <row r="62" spans="1:6" x14ac:dyDescent="0.35">
      <c r="A62" s="7">
        <v>5089217</v>
      </c>
      <c r="B62" s="12">
        <v>3450.25</v>
      </c>
      <c r="C62" s="7" t="s">
        <v>360</v>
      </c>
      <c r="D62" s="8" t="s">
        <v>165</v>
      </c>
      <c r="E62" s="7" t="s">
        <v>16</v>
      </c>
      <c r="F62" s="8">
        <v>44146</v>
      </c>
    </row>
    <row r="63" spans="1:6" x14ac:dyDescent="0.35">
      <c r="A63" s="7">
        <v>5089246</v>
      </c>
      <c r="B63" s="12">
        <v>6500</v>
      </c>
      <c r="C63" s="7" t="s">
        <v>371</v>
      </c>
      <c r="D63" s="8" t="s">
        <v>18</v>
      </c>
      <c r="E63" s="7" t="s">
        <v>86</v>
      </c>
      <c r="F63" s="8">
        <v>44146</v>
      </c>
    </row>
    <row r="64" spans="1:6" x14ac:dyDescent="0.35">
      <c r="A64" s="7">
        <v>5089243</v>
      </c>
      <c r="B64" s="12">
        <v>2780</v>
      </c>
      <c r="C64" s="7" t="s">
        <v>475</v>
      </c>
      <c r="D64" s="8" t="s">
        <v>18</v>
      </c>
      <c r="E64" s="7" t="s">
        <v>86</v>
      </c>
      <c r="F64" s="8">
        <v>44146</v>
      </c>
    </row>
    <row r="65" spans="1:6" x14ac:dyDescent="0.35">
      <c r="A65" s="7">
        <v>5089252</v>
      </c>
      <c r="B65" s="12">
        <v>339.66</v>
      </c>
      <c r="C65" s="7" t="s">
        <v>461</v>
      </c>
      <c r="D65" s="8" t="s">
        <v>11</v>
      </c>
      <c r="E65" s="7" t="s">
        <v>12</v>
      </c>
      <c r="F65" s="8">
        <v>44146</v>
      </c>
    </row>
    <row r="66" spans="1:6" x14ac:dyDescent="0.35">
      <c r="A66" s="7">
        <v>5089539</v>
      </c>
      <c r="B66" s="12">
        <v>515.22</v>
      </c>
      <c r="C66" s="7" t="s">
        <v>384</v>
      </c>
      <c r="D66" s="8" t="s">
        <v>22</v>
      </c>
      <c r="E66" s="7" t="s">
        <v>34</v>
      </c>
      <c r="F66" s="8">
        <v>44160</v>
      </c>
    </row>
    <row r="67" spans="1:6" x14ac:dyDescent="0.35">
      <c r="A67" s="7">
        <v>5089610</v>
      </c>
      <c r="B67" s="12">
        <v>424.8</v>
      </c>
      <c r="C67" s="7" t="s">
        <v>384</v>
      </c>
      <c r="D67" s="8" t="s">
        <v>22</v>
      </c>
      <c r="E67" s="7" t="s">
        <v>34</v>
      </c>
      <c r="F67" s="8">
        <v>44160</v>
      </c>
    </row>
    <row r="68" spans="1:6" x14ac:dyDescent="0.35">
      <c r="A68" s="7">
        <v>5089369</v>
      </c>
      <c r="B68" s="12">
        <v>1668</v>
      </c>
      <c r="C68" s="7" t="s">
        <v>15</v>
      </c>
      <c r="D68" s="8" t="s">
        <v>165</v>
      </c>
      <c r="E68" s="7" t="s">
        <v>16</v>
      </c>
      <c r="F68" s="8">
        <v>44146</v>
      </c>
    </row>
    <row r="69" spans="1:6" x14ac:dyDescent="0.35">
      <c r="A69" s="7">
        <v>5089346</v>
      </c>
      <c r="B69" s="12">
        <v>576</v>
      </c>
      <c r="C69" s="7" t="s">
        <v>21</v>
      </c>
      <c r="D69" s="8" t="s">
        <v>22</v>
      </c>
      <c r="E69" s="7" t="s">
        <v>16</v>
      </c>
      <c r="F69" s="8">
        <v>44146</v>
      </c>
    </row>
    <row r="70" spans="1:6" x14ac:dyDescent="0.35">
      <c r="A70" s="7">
        <v>5089407</v>
      </c>
      <c r="B70" s="12">
        <v>3128.48</v>
      </c>
      <c r="C70" s="7" t="s">
        <v>199</v>
      </c>
      <c r="D70" s="8" t="s">
        <v>165</v>
      </c>
      <c r="E70" s="7" t="s">
        <v>34</v>
      </c>
      <c r="F70" s="8">
        <v>44153</v>
      </c>
    </row>
    <row r="71" spans="1:6" x14ac:dyDescent="0.35">
      <c r="A71" s="7">
        <v>5089651</v>
      </c>
      <c r="B71" s="12">
        <v>4005.95</v>
      </c>
      <c r="C71" s="7" t="s">
        <v>23</v>
      </c>
      <c r="D71" s="8" t="s">
        <v>7</v>
      </c>
      <c r="E71" s="7" t="s">
        <v>16</v>
      </c>
      <c r="F71" s="8">
        <v>44160</v>
      </c>
    </row>
    <row r="72" spans="1:6" x14ac:dyDescent="0.35">
      <c r="A72" s="7">
        <v>5089472</v>
      </c>
      <c r="B72" s="12">
        <v>3590.5</v>
      </c>
      <c r="C72" s="7" t="s">
        <v>511</v>
      </c>
      <c r="D72" s="8" t="s">
        <v>191</v>
      </c>
      <c r="E72" s="7" t="s">
        <v>304</v>
      </c>
      <c r="F72" s="8">
        <v>44153</v>
      </c>
    </row>
    <row r="73" spans="1:6" x14ac:dyDescent="0.35">
      <c r="A73" s="7">
        <v>5089458</v>
      </c>
      <c r="B73" s="12">
        <v>485.99</v>
      </c>
      <c r="C73" s="7" t="s">
        <v>512</v>
      </c>
      <c r="D73" s="8" t="s">
        <v>35</v>
      </c>
      <c r="E73" s="7" t="s">
        <v>304</v>
      </c>
      <c r="F73" s="8">
        <v>44153</v>
      </c>
    </row>
    <row r="74" spans="1:6" x14ac:dyDescent="0.35">
      <c r="A74" s="7">
        <v>5089328</v>
      </c>
      <c r="B74" s="12">
        <v>329.88</v>
      </c>
      <c r="C74" s="7" t="s">
        <v>483</v>
      </c>
      <c r="D74" s="8" t="s">
        <v>7</v>
      </c>
      <c r="E74" s="7" t="s">
        <v>56</v>
      </c>
      <c r="F74" s="8">
        <v>44153</v>
      </c>
    </row>
    <row r="75" spans="1:6" x14ac:dyDescent="0.35">
      <c r="A75" s="7">
        <v>5089329</v>
      </c>
      <c r="B75" s="12">
        <v>329.88</v>
      </c>
      <c r="C75" s="7" t="s">
        <v>483</v>
      </c>
      <c r="D75" s="8" t="s">
        <v>7</v>
      </c>
      <c r="E75" s="7" t="s">
        <v>56</v>
      </c>
      <c r="F75" s="8">
        <v>44153</v>
      </c>
    </row>
    <row r="76" spans="1:6" x14ac:dyDescent="0.35">
      <c r="A76" s="7">
        <v>5089585</v>
      </c>
      <c r="B76" s="12">
        <v>32540.59</v>
      </c>
      <c r="C76" s="7" t="s">
        <v>175</v>
      </c>
      <c r="D76" s="8" t="s">
        <v>24</v>
      </c>
      <c r="E76" s="7" t="s">
        <v>25</v>
      </c>
      <c r="F76" s="8">
        <v>44160</v>
      </c>
    </row>
    <row r="77" spans="1:6" x14ac:dyDescent="0.35">
      <c r="A77" s="7">
        <v>5089580</v>
      </c>
      <c r="B77" s="12">
        <v>12920.2</v>
      </c>
      <c r="C77" s="7" t="s">
        <v>175</v>
      </c>
      <c r="D77" s="8" t="s">
        <v>165</v>
      </c>
      <c r="E77" s="7" t="s">
        <v>34</v>
      </c>
      <c r="F77" s="8">
        <v>44160</v>
      </c>
    </row>
    <row r="78" spans="1:6" x14ac:dyDescent="0.35">
      <c r="A78" s="7">
        <v>5089581</v>
      </c>
      <c r="B78" s="12">
        <v>12575.47</v>
      </c>
      <c r="C78" s="7" t="s">
        <v>175</v>
      </c>
      <c r="D78" s="8" t="s">
        <v>165</v>
      </c>
      <c r="E78" s="7" t="s">
        <v>34</v>
      </c>
      <c r="F78" s="8">
        <v>44160</v>
      </c>
    </row>
    <row r="79" spans="1:6" x14ac:dyDescent="0.35">
      <c r="A79" s="7">
        <v>5089579</v>
      </c>
      <c r="B79" s="12">
        <v>26376.48</v>
      </c>
      <c r="C79" s="7" t="s">
        <v>175</v>
      </c>
      <c r="D79" s="8" t="s">
        <v>24</v>
      </c>
      <c r="E79" s="7" t="s">
        <v>25</v>
      </c>
      <c r="F79" s="8">
        <v>44160</v>
      </c>
    </row>
    <row r="80" spans="1:6" x14ac:dyDescent="0.35">
      <c r="A80" s="7">
        <v>5089671</v>
      </c>
      <c r="B80" s="12">
        <v>937.8</v>
      </c>
      <c r="C80" s="7" t="s">
        <v>361</v>
      </c>
      <c r="D80" s="8" t="s">
        <v>7</v>
      </c>
      <c r="E80" s="7" t="s">
        <v>16</v>
      </c>
      <c r="F80" s="8">
        <v>44160</v>
      </c>
    </row>
    <row r="81" spans="1:6" x14ac:dyDescent="0.35">
      <c r="A81" s="7">
        <v>5089508</v>
      </c>
      <c r="B81" s="12">
        <v>490</v>
      </c>
      <c r="C81" s="7" t="s">
        <v>30</v>
      </c>
      <c r="D81" s="8" t="s">
        <v>11</v>
      </c>
      <c r="E81" s="7" t="s">
        <v>12</v>
      </c>
      <c r="F81" s="8">
        <v>44153</v>
      </c>
    </row>
    <row r="82" spans="1:6" x14ac:dyDescent="0.35">
      <c r="A82" s="7">
        <v>5089477</v>
      </c>
      <c r="B82" s="12">
        <v>666</v>
      </c>
      <c r="C82" s="7" t="s">
        <v>64</v>
      </c>
      <c r="D82" s="8" t="s">
        <v>65</v>
      </c>
      <c r="E82" s="7" t="s">
        <v>56</v>
      </c>
      <c r="F82" s="8">
        <v>44153</v>
      </c>
    </row>
    <row r="83" spans="1:6" x14ac:dyDescent="0.35">
      <c r="A83" s="7">
        <v>5089330</v>
      </c>
      <c r="B83" s="12">
        <v>2029.41</v>
      </c>
      <c r="C83" s="7" t="s">
        <v>483</v>
      </c>
      <c r="D83" s="8" t="s">
        <v>7</v>
      </c>
      <c r="E83" s="7" t="s">
        <v>56</v>
      </c>
      <c r="F83" s="8">
        <v>44153</v>
      </c>
    </row>
    <row r="84" spans="1:6" x14ac:dyDescent="0.35">
      <c r="A84" s="7">
        <v>5089498</v>
      </c>
      <c r="B84" s="12">
        <v>751.98</v>
      </c>
      <c r="C84" s="7" t="s">
        <v>175</v>
      </c>
      <c r="D84" s="8" t="s">
        <v>7</v>
      </c>
      <c r="E84" s="7" t="s">
        <v>56</v>
      </c>
      <c r="F84" s="8">
        <v>44153</v>
      </c>
    </row>
    <row r="85" spans="1:6" x14ac:dyDescent="0.35">
      <c r="A85" s="7">
        <v>5089476</v>
      </c>
      <c r="B85" s="12">
        <v>2428.23</v>
      </c>
      <c r="C85" s="7" t="s">
        <v>513</v>
      </c>
      <c r="D85" s="8" t="s">
        <v>11</v>
      </c>
      <c r="E85" s="7" t="s">
        <v>12</v>
      </c>
      <c r="F85" s="8">
        <v>44153</v>
      </c>
    </row>
    <row r="86" spans="1:6" x14ac:dyDescent="0.35">
      <c r="A86" s="7">
        <v>5089506</v>
      </c>
      <c r="B86" s="12">
        <v>370</v>
      </c>
      <c r="C86" s="7" t="s">
        <v>30</v>
      </c>
      <c r="D86" s="8" t="s">
        <v>11</v>
      </c>
      <c r="E86" s="7" t="s">
        <v>12</v>
      </c>
      <c r="F86" s="8">
        <v>44153</v>
      </c>
    </row>
    <row r="87" spans="1:6" x14ac:dyDescent="0.35">
      <c r="A87" s="7">
        <v>5089507</v>
      </c>
      <c r="B87" s="12">
        <v>370</v>
      </c>
      <c r="C87" s="7" t="s">
        <v>30</v>
      </c>
      <c r="D87" s="8" t="s">
        <v>11</v>
      </c>
      <c r="E87" s="7" t="s">
        <v>12</v>
      </c>
      <c r="F87" s="8">
        <v>44153</v>
      </c>
    </row>
    <row r="88" spans="1:6" x14ac:dyDescent="0.35">
      <c r="A88" s="7">
        <v>5089418</v>
      </c>
      <c r="B88" s="12">
        <v>300</v>
      </c>
      <c r="C88" s="7" t="s">
        <v>510</v>
      </c>
      <c r="D88" s="8" t="s">
        <v>7</v>
      </c>
      <c r="E88" s="7" t="s">
        <v>8</v>
      </c>
      <c r="F88" s="8">
        <v>44153</v>
      </c>
    </row>
    <row r="89" spans="1:6" x14ac:dyDescent="0.35">
      <c r="A89" s="7">
        <v>5089581</v>
      </c>
      <c r="B89" s="12">
        <v>6347.92</v>
      </c>
      <c r="C89" s="7" t="s">
        <v>175</v>
      </c>
      <c r="D89" s="8" t="s">
        <v>165</v>
      </c>
      <c r="E89" s="7" t="s">
        <v>34</v>
      </c>
      <c r="F89" s="8">
        <v>44160</v>
      </c>
    </row>
    <row r="90" spans="1:6" x14ac:dyDescent="0.35">
      <c r="A90" s="7">
        <v>5089582</v>
      </c>
      <c r="B90" s="12">
        <v>59128.32</v>
      </c>
      <c r="C90" s="7" t="s">
        <v>175</v>
      </c>
      <c r="D90" s="8" t="s">
        <v>165</v>
      </c>
      <c r="E90" s="7" t="s">
        <v>34</v>
      </c>
      <c r="F90" s="8">
        <v>44160</v>
      </c>
    </row>
    <row r="91" spans="1:6" x14ac:dyDescent="0.35">
      <c r="A91" s="7">
        <v>5089585</v>
      </c>
      <c r="B91" s="12">
        <v>7690.63</v>
      </c>
      <c r="C91" s="7" t="s">
        <v>175</v>
      </c>
      <c r="D91" s="8" t="s">
        <v>165</v>
      </c>
      <c r="E91" s="7" t="s">
        <v>56</v>
      </c>
      <c r="F91" s="8">
        <v>44160</v>
      </c>
    </row>
    <row r="92" spans="1:6" x14ac:dyDescent="0.35">
      <c r="A92" s="7">
        <v>5089183</v>
      </c>
      <c r="B92" s="12">
        <v>3430.47</v>
      </c>
      <c r="C92" s="7" t="s">
        <v>263</v>
      </c>
      <c r="D92" s="8" t="s">
        <v>165</v>
      </c>
      <c r="E92" s="7" t="s">
        <v>16</v>
      </c>
      <c r="F92" s="8">
        <v>44139</v>
      </c>
    </row>
    <row r="93" spans="1:6" x14ac:dyDescent="0.35">
      <c r="A93" s="7">
        <v>5089161</v>
      </c>
      <c r="B93" s="12">
        <v>14610.29</v>
      </c>
      <c r="C93" s="7" t="s">
        <v>175</v>
      </c>
      <c r="D93" s="8" t="s">
        <v>165</v>
      </c>
      <c r="E93" s="7" t="s">
        <v>56</v>
      </c>
      <c r="F93" s="8">
        <v>44139</v>
      </c>
    </row>
    <row r="94" spans="1:6" x14ac:dyDescent="0.35">
      <c r="A94" s="7">
        <v>5089161</v>
      </c>
      <c r="B94" s="12">
        <v>500</v>
      </c>
      <c r="C94" s="7" t="s">
        <v>175</v>
      </c>
      <c r="D94" s="8" t="s">
        <v>24</v>
      </c>
      <c r="E94" s="7" t="s">
        <v>25</v>
      </c>
      <c r="F94" s="8">
        <v>44139</v>
      </c>
    </row>
    <row r="95" spans="1:6" x14ac:dyDescent="0.35">
      <c r="A95" s="7">
        <v>5089161</v>
      </c>
      <c r="B95" s="12">
        <v>57471.34</v>
      </c>
      <c r="C95" s="7" t="s">
        <v>175</v>
      </c>
      <c r="D95" s="8" t="s">
        <v>165</v>
      </c>
      <c r="E95" s="7" t="s">
        <v>56</v>
      </c>
      <c r="F95" s="8">
        <v>44139</v>
      </c>
    </row>
    <row r="96" spans="1:6" x14ac:dyDescent="0.35">
      <c r="A96" s="7">
        <v>5089161</v>
      </c>
      <c r="B96" s="12">
        <v>10911.33</v>
      </c>
      <c r="C96" s="7" t="s">
        <v>175</v>
      </c>
      <c r="D96" s="8" t="s">
        <v>165</v>
      </c>
      <c r="E96" s="7" t="s">
        <v>56</v>
      </c>
      <c r="F96" s="8">
        <v>44139</v>
      </c>
    </row>
    <row r="97" spans="1:6" x14ac:dyDescent="0.35">
      <c r="A97" s="7">
        <v>5089631</v>
      </c>
      <c r="B97" s="12">
        <v>300</v>
      </c>
      <c r="C97" s="7" t="s">
        <v>514</v>
      </c>
      <c r="D97" s="8" t="s">
        <v>42</v>
      </c>
      <c r="E97" s="7" t="s">
        <v>19</v>
      </c>
      <c r="F97" s="8">
        <v>44160</v>
      </c>
    </row>
    <row r="98" spans="1:6" x14ac:dyDescent="0.35">
      <c r="A98" s="7">
        <v>5088840</v>
      </c>
      <c r="B98" s="12">
        <v>103.7</v>
      </c>
      <c r="C98" s="7" t="s">
        <v>97</v>
      </c>
      <c r="D98" s="8" t="s">
        <v>42</v>
      </c>
      <c r="E98" s="7" t="s">
        <v>9</v>
      </c>
      <c r="F98" s="8">
        <v>44139</v>
      </c>
    </row>
    <row r="99" spans="1:6" x14ac:dyDescent="0.35">
      <c r="A99" s="7">
        <v>5088840</v>
      </c>
      <c r="B99" s="12">
        <v>2456</v>
      </c>
      <c r="C99" s="7" t="s">
        <v>97</v>
      </c>
      <c r="D99" s="8" t="s">
        <v>255</v>
      </c>
      <c r="E99" s="7" t="s">
        <v>44</v>
      </c>
      <c r="F99" s="8">
        <v>44139</v>
      </c>
    </row>
    <row r="100" spans="1:6" x14ac:dyDescent="0.35">
      <c r="A100" s="7">
        <v>5088883</v>
      </c>
      <c r="B100" s="12">
        <v>1543.23</v>
      </c>
      <c r="C100" s="7" t="s">
        <v>97</v>
      </c>
      <c r="D100" s="8" t="s">
        <v>255</v>
      </c>
      <c r="E100" s="7" t="s">
        <v>44</v>
      </c>
      <c r="F100" s="8">
        <v>44139</v>
      </c>
    </row>
    <row r="101" spans="1:6" x14ac:dyDescent="0.35">
      <c r="A101" s="7">
        <v>5088883</v>
      </c>
      <c r="B101" s="12">
        <v>868.76</v>
      </c>
      <c r="C101" s="7" t="s">
        <v>97</v>
      </c>
      <c r="D101" s="8" t="s">
        <v>255</v>
      </c>
      <c r="E101" s="7" t="s">
        <v>515</v>
      </c>
      <c r="F101" s="8">
        <v>44139</v>
      </c>
    </row>
    <row r="102" spans="1:6" x14ac:dyDescent="0.35">
      <c r="A102" s="7">
        <v>5089334</v>
      </c>
      <c r="B102" s="12">
        <v>2702.52</v>
      </c>
      <c r="C102" s="7" t="s">
        <v>516</v>
      </c>
      <c r="D102" s="8" t="s">
        <v>48</v>
      </c>
      <c r="E102" s="7" t="s">
        <v>309</v>
      </c>
      <c r="F102" s="8">
        <v>44153</v>
      </c>
    </row>
    <row r="103" spans="1:6" x14ac:dyDescent="0.35">
      <c r="A103" s="7">
        <v>5089132</v>
      </c>
      <c r="B103" s="12">
        <v>388.4</v>
      </c>
      <c r="C103" s="7" t="s">
        <v>278</v>
      </c>
      <c r="D103" s="8" t="s">
        <v>42</v>
      </c>
      <c r="E103" s="7" t="s">
        <v>309</v>
      </c>
      <c r="F103" s="8">
        <v>44139</v>
      </c>
    </row>
    <row r="104" spans="1:6" x14ac:dyDescent="0.35">
      <c r="A104" s="7">
        <v>5089280</v>
      </c>
      <c r="B104" s="12">
        <v>789.08</v>
      </c>
      <c r="C104" s="7" t="s">
        <v>46</v>
      </c>
      <c r="D104" s="8" t="s">
        <v>47</v>
      </c>
      <c r="E104" s="7" t="s">
        <v>8</v>
      </c>
      <c r="F104" s="8">
        <v>44146</v>
      </c>
    </row>
    <row r="105" spans="1:6" x14ac:dyDescent="0.35">
      <c r="A105" s="7">
        <v>5089431</v>
      </c>
      <c r="B105" s="12">
        <v>430</v>
      </c>
      <c r="C105" s="7" t="s">
        <v>419</v>
      </c>
      <c r="D105" s="8" t="s">
        <v>444</v>
      </c>
      <c r="E105" s="7" t="s">
        <v>311</v>
      </c>
      <c r="F105" s="8">
        <v>44153</v>
      </c>
    </row>
    <row r="106" spans="1:6" x14ac:dyDescent="0.35">
      <c r="A106" s="7">
        <v>5089432</v>
      </c>
      <c r="B106" s="12">
        <v>600</v>
      </c>
      <c r="C106" s="7" t="s">
        <v>419</v>
      </c>
      <c r="D106" s="8" t="s">
        <v>444</v>
      </c>
      <c r="E106" s="7" t="s">
        <v>311</v>
      </c>
      <c r="F106" s="8">
        <v>44153</v>
      </c>
    </row>
    <row r="107" spans="1:6" x14ac:dyDescent="0.35">
      <c r="A107" s="7">
        <v>5089422</v>
      </c>
      <c r="B107" s="12">
        <v>195</v>
      </c>
      <c r="C107" s="7" t="s">
        <v>517</v>
      </c>
      <c r="D107" s="8" t="s">
        <v>42</v>
      </c>
      <c r="E107" s="7" t="s">
        <v>92</v>
      </c>
      <c r="F107" s="8">
        <v>44153</v>
      </c>
    </row>
    <row r="108" spans="1:6" x14ac:dyDescent="0.35">
      <c r="A108" s="7">
        <v>5089422</v>
      </c>
      <c r="B108" s="12">
        <v>290</v>
      </c>
      <c r="C108" s="7" t="s">
        <v>517</v>
      </c>
      <c r="D108" s="8" t="s">
        <v>42</v>
      </c>
      <c r="E108" s="7" t="s">
        <v>92</v>
      </c>
      <c r="F108" s="8">
        <v>44153</v>
      </c>
    </row>
    <row r="109" spans="1:6" x14ac:dyDescent="0.35">
      <c r="A109" s="7">
        <v>5089433</v>
      </c>
      <c r="B109" s="12">
        <v>275</v>
      </c>
      <c r="C109" s="7" t="s">
        <v>419</v>
      </c>
      <c r="D109" s="8" t="s">
        <v>444</v>
      </c>
      <c r="E109" s="7" t="s">
        <v>311</v>
      </c>
      <c r="F109" s="8">
        <v>44153</v>
      </c>
    </row>
    <row r="110" spans="1:6" x14ac:dyDescent="0.35">
      <c r="A110" s="7">
        <v>5089434</v>
      </c>
      <c r="B110" s="12">
        <v>600</v>
      </c>
      <c r="C110" s="7" t="s">
        <v>419</v>
      </c>
      <c r="D110" s="8" t="s">
        <v>444</v>
      </c>
      <c r="E110" s="7" t="s">
        <v>311</v>
      </c>
      <c r="F110" s="8">
        <v>44153</v>
      </c>
    </row>
    <row r="111" spans="1:6" x14ac:dyDescent="0.35">
      <c r="A111" s="7">
        <v>5089544</v>
      </c>
      <c r="B111" s="12">
        <v>410.86</v>
      </c>
      <c r="C111" s="7" t="s">
        <v>427</v>
      </c>
      <c r="D111" s="8" t="s">
        <v>138</v>
      </c>
      <c r="E111" s="7" t="s">
        <v>138</v>
      </c>
      <c r="F111" s="8">
        <v>44153</v>
      </c>
    </row>
    <row r="112" spans="1:6" x14ac:dyDescent="0.35">
      <c r="A112" s="7">
        <v>5089546</v>
      </c>
      <c r="B112" s="12">
        <v>771.32</v>
      </c>
      <c r="C112" s="7" t="s">
        <v>427</v>
      </c>
      <c r="D112" s="8" t="s">
        <v>138</v>
      </c>
      <c r="E112" s="7" t="s">
        <v>138</v>
      </c>
      <c r="F112" s="8">
        <v>44153</v>
      </c>
    </row>
    <row r="113" spans="1:6" x14ac:dyDescent="0.35">
      <c r="A113" s="7">
        <v>5089204</v>
      </c>
      <c r="B113" s="12">
        <v>495</v>
      </c>
      <c r="C113" s="7" t="s">
        <v>246</v>
      </c>
      <c r="D113" s="8" t="s">
        <v>42</v>
      </c>
      <c r="E113" s="7" t="s">
        <v>62</v>
      </c>
      <c r="F113" s="8">
        <v>44146</v>
      </c>
    </row>
    <row r="114" spans="1:6" x14ac:dyDescent="0.35">
      <c r="A114" s="7">
        <v>5089205</v>
      </c>
      <c r="B114" s="12">
        <v>822.5</v>
      </c>
      <c r="C114" s="7" t="s">
        <v>246</v>
      </c>
      <c r="D114" s="8" t="s">
        <v>42</v>
      </c>
      <c r="E114" s="7" t="s">
        <v>62</v>
      </c>
      <c r="F114" s="8">
        <v>44146</v>
      </c>
    </row>
    <row r="115" spans="1:6" x14ac:dyDescent="0.35">
      <c r="A115" s="7">
        <v>5089423</v>
      </c>
      <c r="B115" s="12">
        <v>3647.09</v>
      </c>
      <c r="C115" s="7" t="s">
        <v>78</v>
      </c>
      <c r="D115" s="8" t="s">
        <v>57</v>
      </c>
      <c r="E115" s="7" t="s">
        <v>79</v>
      </c>
      <c r="F115" s="8">
        <v>44153</v>
      </c>
    </row>
    <row r="116" spans="1:6" x14ac:dyDescent="0.35">
      <c r="A116" s="7">
        <v>5088936</v>
      </c>
      <c r="B116" s="12">
        <v>3304</v>
      </c>
      <c r="C116" s="7" t="s">
        <v>349</v>
      </c>
      <c r="D116" s="8" t="s">
        <v>130</v>
      </c>
      <c r="E116" s="7" t="s">
        <v>86</v>
      </c>
      <c r="F116" s="8">
        <v>44139</v>
      </c>
    </row>
    <row r="117" spans="1:6" x14ac:dyDescent="0.35">
      <c r="A117" s="7">
        <v>5088961</v>
      </c>
      <c r="B117" s="12">
        <v>670.92</v>
      </c>
      <c r="C117" s="7" t="s">
        <v>282</v>
      </c>
      <c r="D117" s="8" t="s">
        <v>72</v>
      </c>
      <c r="E117" s="7" t="s">
        <v>51</v>
      </c>
      <c r="F117" s="8">
        <v>44146</v>
      </c>
    </row>
    <row r="118" spans="1:6" x14ac:dyDescent="0.35">
      <c r="A118" s="7">
        <v>5088498</v>
      </c>
      <c r="B118" s="12">
        <v>11504.58</v>
      </c>
      <c r="C118" s="7" t="s">
        <v>78</v>
      </c>
      <c r="D118" s="8" t="s">
        <v>57</v>
      </c>
      <c r="E118" s="7" t="s">
        <v>344</v>
      </c>
      <c r="F118" s="8">
        <v>44146</v>
      </c>
    </row>
    <row r="119" spans="1:6" x14ac:dyDescent="0.35">
      <c r="A119" s="7">
        <v>5088512</v>
      </c>
      <c r="B119" s="12">
        <v>4915.18</v>
      </c>
      <c r="C119" s="7" t="s">
        <v>78</v>
      </c>
      <c r="D119" s="8" t="s">
        <v>57</v>
      </c>
      <c r="E119" s="7" t="s">
        <v>344</v>
      </c>
      <c r="F119" s="8">
        <v>44146</v>
      </c>
    </row>
    <row r="120" spans="1:6" x14ac:dyDescent="0.35">
      <c r="A120" s="7">
        <v>5088436</v>
      </c>
      <c r="B120" s="12">
        <v>5321.48</v>
      </c>
      <c r="C120" s="7" t="s">
        <v>518</v>
      </c>
      <c r="D120" s="8" t="s">
        <v>143</v>
      </c>
      <c r="E120" s="7" t="s">
        <v>311</v>
      </c>
      <c r="F120" s="8">
        <v>44153</v>
      </c>
    </row>
    <row r="121" spans="1:6" x14ac:dyDescent="0.35">
      <c r="A121" s="7">
        <v>5089302</v>
      </c>
      <c r="B121" s="12">
        <v>4125</v>
      </c>
      <c r="C121" s="7" t="s">
        <v>519</v>
      </c>
      <c r="D121" s="8" t="s">
        <v>42</v>
      </c>
      <c r="E121" s="7" t="s">
        <v>53</v>
      </c>
      <c r="F121" s="8">
        <v>44146</v>
      </c>
    </row>
    <row r="122" spans="1:6" x14ac:dyDescent="0.35">
      <c r="A122" s="7">
        <v>5089303</v>
      </c>
      <c r="B122" s="12">
        <v>3000</v>
      </c>
      <c r="C122" s="7" t="s">
        <v>519</v>
      </c>
      <c r="D122" s="8" t="s">
        <v>42</v>
      </c>
      <c r="E122" s="7" t="s">
        <v>53</v>
      </c>
      <c r="F122" s="8">
        <v>44146</v>
      </c>
    </row>
    <row r="123" spans="1:6" x14ac:dyDescent="0.35">
      <c r="A123" s="7">
        <v>5089316</v>
      </c>
      <c r="B123" s="12">
        <v>2285.96</v>
      </c>
      <c r="C123" s="7" t="s">
        <v>52</v>
      </c>
      <c r="D123" s="8" t="s">
        <v>42</v>
      </c>
      <c r="E123" s="7" t="s">
        <v>53</v>
      </c>
      <c r="F123" s="8">
        <v>44146</v>
      </c>
    </row>
    <row r="124" spans="1:6" x14ac:dyDescent="0.35">
      <c r="A124" s="7">
        <v>5089652</v>
      </c>
      <c r="B124" s="12">
        <v>2096</v>
      </c>
      <c r="C124" s="7" t="s">
        <v>520</v>
      </c>
      <c r="D124" s="8" t="s">
        <v>138</v>
      </c>
      <c r="E124" s="7" t="s">
        <v>138</v>
      </c>
      <c r="F124" s="8">
        <v>44160</v>
      </c>
    </row>
    <row r="125" spans="1:6" x14ac:dyDescent="0.35">
      <c r="A125" s="7">
        <v>5089197</v>
      </c>
      <c r="B125" s="12">
        <v>471.6</v>
      </c>
      <c r="C125" s="7" t="s">
        <v>64</v>
      </c>
      <c r="D125" s="8" t="s">
        <v>38</v>
      </c>
      <c r="E125" s="7" t="s">
        <v>39</v>
      </c>
      <c r="F125" s="8">
        <v>44146</v>
      </c>
    </row>
    <row r="126" spans="1:6" x14ac:dyDescent="0.35">
      <c r="A126" s="7">
        <v>5089279</v>
      </c>
      <c r="B126" s="12">
        <v>80</v>
      </c>
      <c r="C126" s="7" t="s">
        <v>140</v>
      </c>
      <c r="D126" s="8" t="s">
        <v>159</v>
      </c>
      <c r="E126" s="7" t="s">
        <v>51</v>
      </c>
      <c r="F126" s="8">
        <v>44153</v>
      </c>
    </row>
    <row r="127" spans="1:6" x14ac:dyDescent="0.35">
      <c r="A127" s="7">
        <v>5089279</v>
      </c>
      <c r="B127" s="12">
        <v>65</v>
      </c>
      <c r="C127" s="7" t="s">
        <v>140</v>
      </c>
      <c r="D127" s="8" t="s">
        <v>159</v>
      </c>
      <c r="E127" s="7" t="s">
        <v>51</v>
      </c>
      <c r="F127" s="8">
        <v>44153</v>
      </c>
    </row>
    <row r="128" spans="1:6" x14ac:dyDescent="0.35">
      <c r="A128" s="7">
        <v>5089335</v>
      </c>
      <c r="B128" s="12">
        <v>1090.05</v>
      </c>
      <c r="C128" s="7" t="s">
        <v>427</v>
      </c>
      <c r="D128" s="8" t="s">
        <v>138</v>
      </c>
      <c r="E128" s="7" t="s">
        <v>138</v>
      </c>
      <c r="F128" s="8">
        <v>44153</v>
      </c>
    </row>
    <row r="129" spans="1:6" x14ac:dyDescent="0.35">
      <c r="A129" s="7">
        <v>5089279</v>
      </c>
      <c r="B129" s="12">
        <v>15</v>
      </c>
      <c r="C129" s="7" t="s">
        <v>140</v>
      </c>
      <c r="D129" s="8" t="s">
        <v>159</v>
      </c>
      <c r="E129" s="7" t="s">
        <v>51</v>
      </c>
      <c r="F129" s="8">
        <v>44153</v>
      </c>
    </row>
    <row r="130" spans="1:6" x14ac:dyDescent="0.35">
      <c r="A130" s="7">
        <v>5089199</v>
      </c>
      <c r="B130" s="12">
        <v>23407.01</v>
      </c>
      <c r="C130" s="7" t="s">
        <v>435</v>
      </c>
      <c r="D130" s="8" t="s">
        <v>87</v>
      </c>
      <c r="E130" s="7" t="s">
        <v>449</v>
      </c>
      <c r="F130" s="8">
        <v>44146</v>
      </c>
    </row>
    <row r="131" spans="1:6" x14ac:dyDescent="0.35">
      <c r="A131" s="7">
        <v>5089198</v>
      </c>
      <c r="B131" s="12">
        <v>5152.5</v>
      </c>
      <c r="C131" s="7" t="s">
        <v>276</v>
      </c>
      <c r="D131" s="8" t="s">
        <v>143</v>
      </c>
      <c r="E131" s="7" t="s">
        <v>86</v>
      </c>
      <c r="F131" s="8">
        <v>44139</v>
      </c>
    </row>
    <row r="132" spans="1:6" x14ac:dyDescent="0.35">
      <c r="A132" s="7">
        <v>5089129</v>
      </c>
      <c r="B132" s="12">
        <v>146.08000000000001</v>
      </c>
      <c r="C132" s="7" t="s">
        <v>116</v>
      </c>
      <c r="D132" s="8" t="s">
        <v>38</v>
      </c>
      <c r="E132" s="7" t="s">
        <v>51</v>
      </c>
      <c r="F132" s="8">
        <v>44139</v>
      </c>
    </row>
    <row r="133" spans="1:6" x14ac:dyDescent="0.35">
      <c r="A133" s="7">
        <v>5089129</v>
      </c>
      <c r="B133" s="12">
        <v>530.70000000000005</v>
      </c>
      <c r="C133" s="7" t="s">
        <v>116</v>
      </c>
      <c r="D133" s="8" t="s">
        <v>72</v>
      </c>
      <c r="E133" s="7" t="s">
        <v>51</v>
      </c>
      <c r="F133" s="8">
        <v>44139</v>
      </c>
    </row>
    <row r="134" spans="1:6" x14ac:dyDescent="0.35">
      <c r="A134" s="7">
        <v>5089551</v>
      </c>
      <c r="B134" s="12">
        <v>772.62</v>
      </c>
      <c r="C134" s="7" t="s">
        <v>55</v>
      </c>
      <c r="D134" s="8" t="s">
        <v>38</v>
      </c>
      <c r="E134" s="7" t="s">
        <v>56</v>
      </c>
      <c r="F134" s="8">
        <v>44160</v>
      </c>
    </row>
    <row r="135" spans="1:6" x14ac:dyDescent="0.35">
      <c r="A135" s="7">
        <v>5089609</v>
      </c>
      <c r="B135" s="12">
        <v>9277.43</v>
      </c>
      <c r="C135" s="7" t="s">
        <v>184</v>
      </c>
      <c r="D135" s="8" t="s">
        <v>87</v>
      </c>
      <c r="E135" s="7" t="s">
        <v>137</v>
      </c>
      <c r="F135" s="8">
        <v>44160</v>
      </c>
    </row>
    <row r="136" spans="1:6" x14ac:dyDescent="0.35">
      <c r="A136" s="7">
        <v>5089294</v>
      </c>
      <c r="B136" s="12">
        <v>8448.2999999999993</v>
      </c>
      <c r="C136" s="7" t="s">
        <v>155</v>
      </c>
      <c r="D136" s="8" t="s">
        <v>42</v>
      </c>
      <c r="E136" s="7" t="s">
        <v>164</v>
      </c>
      <c r="F136" s="8">
        <v>44160</v>
      </c>
    </row>
    <row r="137" spans="1:6" x14ac:dyDescent="0.35">
      <c r="A137" s="7">
        <v>5089478</v>
      </c>
      <c r="B137" s="12">
        <v>2926</v>
      </c>
      <c r="C137" s="7" t="s">
        <v>482</v>
      </c>
      <c r="D137" s="8" t="s">
        <v>42</v>
      </c>
      <c r="E137" s="7" t="s">
        <v>177</v>
      </c>
      <c r="F137" s="8">
        <v>44153</v>
      </c>
    </row>
    <row r="138" spans="1:6" x14ac:dyDescent="0.35">
      <c r="A138" s="7">
        <v>5089259</v>
      </c>
      <c r="B138" s="12">
        <v>555.9</v>
      </c>
      <c r="C138" s="7" t="s">
        <v>139</v>
      </c>
      <c r="D138" s="8" t="s">
        <v>38</v>
      </c>
      <c r="E138" s="7" t="s">
        <v>51</v>
      </c>
      <c r="F138" s="8">
        <v>44153</v>
      </c>
    </row>
    <row r="139" spans="1:6" x14ac:dyDescent="0.35">
      <c r="A139" s="7">
        <v>5089614</v>
      </c>
      <c r="B139" s="12">
        <v>825.53</v>
      </c>
      <c r="C139" s="7" t="s">
        <v>521</v>
      </c>
      <c r="D139" s="8" t="s">
        <v>38</v>
      </c>
      <c r="E139" s="7" t="s">
        <v>114</v>
      </c>
      <c r="F139" s="8">
        <v>44160</v>
      </c>
    </row>
    <row r="140" spans="1:6" x14ac:dyDescent="0.35">
      <c r="A140" s="7">
        <v>5089279</v>
      </c>
      <c r="B140" s="12">
        <v>400</v>
      </c>
      <c r="C140" s="7" t="s">
        <v>140</v>
      </c>
      <c r="D140" s="8" t="s">
        <v>159</v>
      </c>
      <c r="E140" s="7" t="s">
        <v>51</v>
      </c>
      <c r="F140" s="8">
        <v>44153</v>
      </c>
    </row>
    <row r="141" spans="1:6" x14ac:dyDescent="0.35">
      <c r="A141" s="7">
        <v>5088743</v>
      </c>
      <c r="B141" s="12">
        <v>295.11</v>
      </c>
      <c r="C141" s="7" t="s">
        <v>516</v>
      </c>
      <c r="D141" s="8" t="s">
        <v>48</v>
      </c>
      <c r="E141" s="7" t="s">
        <v>309</v>
      </c>
      <c r="F141" s="8">
        <v>44146</v>
      </c>
    </row>
    <row r="142" spans="1:6" x14ac:dyDescent="0.35">
      <c r="A142" s="7">
        <v>5089614</v>
      </c>
      <c r="B142" s="12">
        <v>825.35</v>
      </c>
      <c r="C142" s="7" t="s">
        <v>521</v>
      </c>
      <c r="D142" s="8" t="s">
        <v>38</v>
      </c>
      <c r="E142" s="7" t="s">
        <v>114</v>
      </c>
      <c r="F142" s="8">
        <v>44160</v>
      </c>
    </row>
    <row r="143" spans="1:6" x14ac:dyDescent="0.35">
      <c r="A143" s="7">
        <v>5089613</v>
      </c>
      <c r="B143" s="12">
        <v>4911.0200000000004</v>
      </c>
      <c r="C143" s="7" t="s">
        <v>175</v>
      </c>
      <c r="D143" s="8" t="s">
        <v>111</v>
      </c>
      <c r="E143" s="7" t="s">
        <v>28</v>
      </c>
      <c r="F143" s="8">
        <v>44160</v>
      </c>
    </row>
    <row r="144" spans="1:6" x14ac:dyDescent="0.35">
      <c r="A144" s="7">
        <v>5089614</v>
      </c>
      <c r="B144" s="12">
        <v>0</v>
      </c>
      <c r="C144" s="7" t="s">
        <v>521</v>
      </c>
      <c r="D144" s="8" t="s">
        <v>38</v>
      </c>
      <c r="E144" s="7" t="s">
        <v>114</v>
      </c>
      <c r="F144" s="8">
        <v>44160</v>
      </c>
    </row>
    <row r="145" spans="1:6" x14ac:dyDescent="0.35">
      <c r="A145" s="7">
        <v>5089621</v>
      </c>
      <c r="B145" s="12">
        <v>12575</v>
      </c>
      <c r="C145" s="7" t="s">
        <v>423</v>
      </c>
      <c r="D145" s="8" t="s">
        <v>299</v>
      </c>
      <c r="E145" s="7" t="s">
        <v>9</v>
      </c>
      <c r="F145" s="8">
        <v>44160</v>
      </c>
    </row>
    <row r="146" spans="1:6" x14ac:dyDescent="0.35">
      <c r="A146" s="7">
        <v>5089614</v>
      </c>
      <c r="B146" s="12">
        <v>392.93</v>
      </c>
      <c r="C146" s="7" t="s">
        <v>521</v>
      </c>
      <c r="D146" s="8" t="s">
        <v>38</v>
      </c>
      <c r="E146" s="7" t="s">
        <v>114</v>
      </c>
      <c r="F146" s="8">
        <v>44160</v>
      </c>
    </row>
    <row r="147" spans="1:6" x14ac:dyDescent="0.35">
      <c r="A147" s="7">
        <v>5089279</v>
      </c>
      <c r="B147" s="12">
        <v>295.5</v>
      </c>
      <c r="C147" s="7" t="s">
        <v>140</v>
      </c>
      <c r="D147" s="8" t="s">
        <v>159</v>
      </c>
      <c r="E147" s="7" t="s">
        <v>51</v>
      </c>
      <c r="F147" s="8">
        <v>44153</v>
      </c>
    </row>
    <row r="148" spans="1:6" x14ac:dyDescent="0.35">
      <c r="A148" s="7">
        <v>5089279</v>
      </c>
      <c r="B148" s="12">
        <v>410</v>
      </c>
      <c r="C148" s="7" t="s">
        <v>140</v>
      </c>
      <c r="D148" s="8" t="s">
        <v>159</v>
      </c>
      <c r="E148" s="7" t="s">
        <v>51</v>
      </c>
      <c r="F148" s="8">
        <v>44153</v>
      </c>
    </row>
    <row r="149" spans="1:6" x14ac:dyDescent="0.35">
      <c r="A149" s="7">
        <v>5089279</v>
      </c>
      <c r="B149" s="12">
        <v>71</v>
      </c>
      <c r="C149" s="7" t="s">
        <v>140</v>
      </c>
      <c r="D149" s="8" t="s">
        <v>159</v>
      </c>
      <c r="E149" s="7" t="s">
        <v>51</v>
      </c>
      <c r="F149" s="8">
        <v>44153</v>
      </c>
    </row>
    <row r="150" spans="1:6" x14ac:dyDescent="0.35">
      <c r="A150" s="7">
        <v>5089279</v>
      </c>
      <c r="B150" s="12">
        <v>30</v>
      </c>
      <c r="C150" s="7" t="s">
        <v>140</v>
      </c>
      <c r="D150" s="8" t="s">
        <v>159</v>
      </c>
      <c r="E150" s="7" t="s">
        <v>51</v>
      </c>
      <c r="F150" s="8">
        <v>44153</v>
      </c>
    </row>
    <row r="151" spans="1:6" x14ac:dyDescent="0.35">
      <c r="A151" s="7">
        <v>5089279</v>
      </c>
      <c r="B151" s="12">
        <v>591</v>
      </c>
      <c r="C151" s="7" t="s">
        <v>140</v>
      </c>
      <c r="D151" s="8" t="s">
        <v>159</v>
      </c>
      <c r="E151" s="7" t="s">
        <v>51</v>
      </c>
      <c r="F151" s="8">
        <v>44153</v>
      </c>
    </row>
    <row r="152" spans="1:6" x14ac:dyDescent="0.35">
      <c r="A152" s="7">
        <v>5089656</v>
      </c>
      <c r="B152" s="12">
        <v>373.75</v>
      </c>
      <c r="C152" s="7" t="s">
        <v>252</v>
      </c>
      <c r="D152" s="8" t="s">
        <v>72</v>
      </c>
      <c r="E152" s="7" t="s">
        <v>51</v>
      </c>
      <c r="F152" s="8">
        <v>44160</v>
      </c>
    </row>
    <row r="153" spans="1:6" x14ac:dyDescent="0.35">
      <c r="A153" s="7">
        <v>5089670</v>
      </c>
      <c r="B153" s="12">
        <v>122989.53</v>
      </c>
      <c r="C153" s="7" t="s">
        <v>189</v>
      </c>
      <c r="D153" s="8" t="s">
        <v>143</v>
      </c>
      <c r="E153" s="7" t="s">
        <v>86</v>
      </c>
      <c r="F153" s="8">
        <v>44160</v>
      </c>
    </row>
    <row r="154" spans="1:6" x14ac:dyDescent="0.35">
      <c r="A154" s="7">
        <v>5089119</v>
      </c>
      <c r="B154" s="12">
        <v>4650</v>
      </c>
      <c r="C154" s="7" t="s">
        <v>371</v>
      </c>
      <c r="D154" s="8" t="s">
        <v>48</v>
      </c>
      <c r="E154" s="7" t="s">
        <v>163</v>
      </c>
      <c r="F154" s="8">
        <v>44139</v>
      </c>
    </row>
    <row r="155" spans="1:6" x14ac:dyDescent="0.35">
      <c r="A155" s="7">
        <v>5089765</v>
      </c>
      <c r="B155" s="12">
        <v>3</v>
      </c>
      <c r="C155" s="7" t="s">
        <v>522</v>
      </c>
      <c r="D155" s="8" t="s">
        <v>42</v>
      </c>
      <c r="E155" s="7" t="s">
        <v>102</v>
      </c>
      <c r="F155" s="8">
        <v>44165</v>
      </c>
    </row>
    <row r="156" spans="1:6" x14ac:dyDescent="0.35">
      <c r="A156" s="7">
        <v>5089765</v>
      </c>
      <c r="B156" s="12">
        <v>18</v>
      </c>
      <c r="C156" s="7" t="s">
        <v>522</v>
      </c>
      <c r="D156" s="8" t="s">
        <v>42</v>
      </c>
      <c r="E156" s="7" t="s">
        <v>44</v>
      </c>
      <c r="F156" s="8">
        <v>44165</v>
      </c>
    </row>
    <row r="157" spans="1:6" x14ac:dyDescent="0.35">
      <c r="A157" s="7">
        <v>5089765</v>
      </c>
      <c r="B157" s="12">
        <v>6</v>
      </c>
      <c r="C157" s="7" t="s">
        <v>522</v>
      </c>
      <c r="D157" s="8" t="s">
        <v>42</v>
      </c>
      <c r="E157" s="7" t="s">
        <v>14</v>
      </c>
      <c r="F157" s="8">
        <v>44165</v>
      </c>
    </row>
    <row r="158" spans="1:6" x14ac:dyDescent="0.35">
      <c r="A158" s="7">
        <v>5089765</v>
      </c>
      <c r="B158" s="12">
        <v>540</v>
      </c>
      <c r="C158" s="7" t="s">
        <v>522</v>
      </c>
      <c r="D158" s="8" t="s">
        <v>42</v>
      </c>
      <c r="E158" s="7" t="s">
        <v>164</v>
      </c>
      <c r="F158" s="8">
        <v>44165</v>
      </c>
    </row>
    <row r="159" spans="1:6" x14ac:dyDescent="0.35">
      <c r="A159" s="7">
        <v>5089765</v>
      </c>
      <c r="B159" s="12">
        <v>6</v>
      </c>
      <c r="C159" s="7" t="s">
        <v>522</v>
      </c>
      <c r="D159" s="8" t="s">
        <v>42</v>
      </c>
      <c r="E159" s="7" t="s">
        <v>12</v>
      </c>
      <c r="F159" s="8">
        <v>44165</v>
      </c>
    </row>
    <row r="160" spans="1:6" x14ac:dyDescent="0.35">
      <c r="A160" s="7">
        <v>5089765</v>
      </c>
      <c r="B160" s="12">
        <v>6</v>
      </c>
      <c r="C160" s="7" t="s">
        <v>522</v>
      </c>
      <c r="D160" s="8" t="s">
        <v>42</v>
      </c>
      <c r="E160" s="7" t="s">
        <v>515</v>
      </c>
      <c r="F160" s="8">
        <v>44165</v>
      </c>
    </row>
    <row r="161" spans="1:6" x14ac:dyDescent="0.35">
      <c r="A161" s="7">
        <v>5089795</v>
      </c>
      <c r="B161" s="12">
        <v>265</v>
      </c>
      <c r="C161" s="7" t="s">
        <v>316</v>
      </c>
      <c r="D161" s="8" t="s">
        <v>297</v>
      </c>
      <c r="E161" s="7" t="s">
        <v>51</v>
      </c>
      <c r="F161" s="8">
        <v>44165</v>
      </c>
    </row>
    <row r="162" spans="1:6" x14ac:dyDescent="0.35">
      <c r="A162" s="7">
        <v>5089795</v>
      </c>
      <c r="B162" s="12">
        <v>265</v>
      </c>
      <c r="C162" s="7" t="s">
        <v>316</v>
      </c>
      <c r="D162" s="8" t="s">
        <v>297</v>
      </c>
      <c r="E162" s="7" t="s">
        <v>51</v>
      </c>
      <c r="F162" s="8">
        <v>44165</v>
      </c>
    </row>
    <row r="163" spans="1:6" x14ac:dyDescent="0.35">
      <c r="A163" s="7">
        <v>5089795</v>
      </c>
      <c r="B163" s="12">
        <v>265</v>
      </c>
      <c r="C163" s="7" t="s">
        <v>316</v>
      </c>
      <c r="D163" s="8" t="s">
        <v>297</v>
      </c>
      <c r="E163" s="7" t="s">
        <v>51</v>
      </c>
      <c r="F163" s="8">
        <v>44165</v>
      </c>
    </row>
    <row r="164" spans="1:6" x14ac:dyDescent="0.35">
      <c r="A164" s="7">
        <v>5089795</v>
      </c>
      <c r="B164" s="12">
        <v>265</v>
      </c>
      <c r="C164" s="7" t="s">
        <v>316</v>
      </c>
      <c r="D164" s="8" t="s">
        <v>297</v>
      </c>
      <c r="E164" s="7" t="s">
        <v>51</v>
      </c>
      <c r="F164" s="8">
        <v>44165</v>
      </c>
    </row>
    <row r="165" spans="1:6" x14ac:dyDescent="0.35">
      <c r="A165" s="7">
        <v>5089795</v>
      </c>
      <c r="B165" s="12">
        <v>265</v>
      </c>
      <c r="C165" s="7" t="s">
        <v>316</v>
      </c>
      <c r="D165" s="8" t="s">
        <v>297</v>
      </c>
      <c r="E165" s="7" t="s">
        <v>51</v>
      </c>
      <c r="F165" s="8">
        <v>44165</v>
      </c>
    </row>
    <row r="166" spans="1:6" x14ac:dyDescent="0.35">
      <c r="A166" s="7">
        <v>5089554</v>
      </c>
      <c r="B166" s="12">
        <v>2000</v>
      </c>
      <c r="C166" s="7" t="s">
        <v>170</v>
      </c>
      <c r="D166" s="8" t="s">
        <v>42</v>
      </c>
      <c r="E166" s="7" t="s">
        <v>43</v>
      </c>
      <c r="F166" s="8">
        <v>44160</v>
      </c>
    </row>
    <row r="167" spans="1:6" x14ac:dyDescent="0.35">
      <c r="A167" s="7">
        <v>5089496</v>
      </c>
      <c r="B167" s="12">
        <v>1700</v>
      </c>
      <c r="C167" s="7" t="s">
        <v>379</v>
      </c>
      <c r="D167" s="8" t="s">
        <v>87</v>
      </c>
      <c r="E167" s="7" t="s">
        <v>86</v>
      </c>
      <c r="F167" s="8">
        <v>44160</v>
      </c>
    </row>
    <row r="168" spans="1:6" x14ac:dyDescent="0.35">
      <c r="A168" s="7">
        <v>5089509</v>
      </c>
      <c r="B168" s="12">
        <v>749.4</v>
      </c>
      <c r="C168" s="7" t="s">
        <v>153</v>
      </c>
      <c r="D168" s="8" t="s">
        <v>48</v>
      </c>
      <c r="E168" s="7" t="s">
        <v>19</v>
      </c>
      <c r="F168" s="8">
        <v>44160</v>
      </c>
    </row>
    <row r="169" spans="1:6" x14ac:dyDescent="0.35">
      <c r="A169" s="7">
        <v>5089177</v>
      </c>
      <c r="B169" s="12">
        <v>4000</v>
      </c>
      <c r="C169" s="7" t="s">
        <v>523</v>
      </c>
      <c r="D169" s="8" t="s">
        <v>524</v>
      </c>
      <c r="E169" s="7" t="s">
        <v>44</v>
      </c>
      <c r="F169" s="8">
        <v>44139</v>
      </c>
    </row>
    <row r="170" spans="1:6" x14ac:dyDescent="0.35">
      <c r="A170" s="7">
        <v>5089140</v>
      </c>
      <c r="B170" s="12">
        <v>3332.1</v>
      </c>
      <c r="C170" s="7" t="s">
        <v>267</v>
      </c>
      <c r="D170" s="8" t="s">
        <v>42</v>
      </c>
      <c r="E170" s="7" t="s">
        <v>8</v>
      </c>
      <c r="F170" s="8">
        <v>44139</v>
      </c>
    </row>
    <row r="171" spans="1:6" x14ac:dyDescent="0.35">
      <c r="A171" s="7">
        <v>5089140</v>
      </c>
      <c r="B171" s="12">
        <v>1174.17</v>
      </c>
      <c r="C171" s="7" t="s">
        <v>267</v>
      </c>
      <c r="D171" s="8" t="s">
        <v>42</v>
      </c>
      <c r="E171" s="7" t="s">
        <v>8</v>
      </c>
      <c r="F171" s="8">
        <v>44139</v>
      </c>
    </row>
    <row r="172" spans="1:6" x14ac:dyDescent="0.35">
      <c r="A172" s="7">
        <v>5089134</v>
      </c>
      <c r="B172" s="12">
        <v>292.32</v>
      </c>
      <c r="C172" s="7" t="s">
        <v>266</v>
      </c>
      <c r="D172" s="8" t="s">
        <v>38</v>
      </c>
      <c r="E172" s="7" t="s">
        <v>12</v>
      </c>
      <c r="F172" s="8">
        <v>44139</v>
      </c>
    </row>
    <row r="173" spans="1:6" x14ac:dyDescent="0.35">
      <c r="A173" s="7">
        <v>5088745</v>
      </c>
      <c r="B173" s="12">
        <v>40</v>
      </c>
      <c r="C173" s="7" t="s">
        <v>392</v>
      </c>
      <c r="D173" s="8" t="s">
        <v>393</v>
      </c>
      <c r="E173" s="7" t="s">
        <v>51</v>
      </c>
      <c r="F173" s="8">
        <v>44139</v>
      </c>
    </row>
    <row r="174" spans="1:6" x14ac:dyDescent="0.35">
      <c r="A174" s="7">
        <v>5088745</v>
      </c>
      <c r="B174" s="12">
        <v>250</v>
      </c>
      <c r="C174" s="7" t="s">
        <v>392</v>
      </c>
      <c r="D174" s="8" t="s">
        <v>393</v>
      </c>
      <c r="E174" s="7" t="s">
        <v>51</v>
      </c>
      <c r="F174" s="8">
        <v>44139</v>
      </c>
    </row>
    <row r="175" spans="1:6" x14ac:dyDescent="0.35">
      <c r="A175" s="7">
        <v>5088985</v>
      </c>
      <c r="B175" s="12">
        <v>405.25</v>
      </c>
      <c r="C175" s="7" t="s">
        <v>368</v>
      </c>
      <c r="D175" s="8" t="s">
        <v>38</v>
      </c>
      <c r="E175" s="7" t="s">
        <v>56</v>
      </c>
      <c r="F175" s="8">
        <v>44139</v>
      </c>
    </row>
    <row r="176" spans="1:6" x14ac:dyDescent="0.35">
      <c r="A176" s="7">
        <v>5089279</v>
      </c>
      <c r="B176" s="12">
        <v>295.5</v>
      </c>
      <c r="C176" s="7" t="s">
        <v>140</v>
      </c>
      <c r="D176" s="8" t="s">
        <v>159</v>
      </c>
      <c r="E176" s="7" t="s">
        <v>51</v>
      </c>
      <c r="F176" s="8">
        <v>44153</v>
      </c>
    </row>
    <row r="177" spans="1:6" x14ac:dyDescent="0.35">
      <c r="A177" s="7">
        <v>5089279</v>
      </c>
      <c r="B177" s="12">
        <v>145</v>
      </c>
      <c r="C177" s="7" t="s">
        <v>140</v>
      </c>
      <c r="D177" s="8" t="s">
        <v>159</v>
      </c>
      <c r="E177" s="7" t="s">
        <v>51</v>
      </c>
      <c r="F177" s="8">
        <v>44153</v>
      </c>
    </row>
    <row r="178" spans="1:6" x14ac:dyDescent="0.35">
      <c r="A178" s="7">
        <v>5089309</v>
      </c>
      <c r="B178" s="12">
        <v>610.84</v>
      </c>
      <c r="C178" s="7" t="s">
        <v>453</v>
      </c>
      <c r="D178" s="8" t="s">
        <v>38</v>
      </c>
      <c r="E178" s="7" t="s">
        <v>12</v>
      </c>
      <c r="F178" s="8">
        <v>44160</v>
      </c>
    </row>
    <row r="179" spans="1:6" x14ac:dyDescent="0.35">
      <c r="A179" s="7">
        <v>5089305</v>
      </c>
      <c r="B179" s="12">
        <v>1200</v>
      </c>
      <c r="C179" s="7" t="s">
        <v>52</v>
      </c>
      <c r="D179" s="8" t="s">
        <v>87</v>
      </c>
      <c r="E179" s="7" t="s">
        <v>53</v>
      </c>
      <c r="F179" s="8">
        <v>44146</v>
      </c>
    </row>
    <row r="180" spans="1:6" x14ac:dyDescent="0.35">
      <c r="A180" s="7">
        <v>5089279</v>
      </c>
      <c r="B180" s="12">
        <v>230</v>
      </c>
      <c r="C180" s="7" t="s">
        <v>140</v>
      </c>
      <c r="D180" s="8" t="s">
        <v>159</v>
      </c>
      <c r="E180" s="7" t="s">
        <v>51</v>
      </c>
      <c r="F180" s="8">
        <v>44153</v>
      </c>
    </row>
    <row r="181" spans="1:6" x14ac:dyDescent="0.35">
      <c r="A181" s="7">
        <v>5089279</v>
      </c>
      <c r="B181" s="12">
        <v>60</v>
      </c>
      <c r="C181" s="7" t="s">
        <v>140</v>
      </c>
      <c r="D181" s="8" t="s">
        <v>159</v>
      </c>
      <c r="E181" s="7" t="s">
        <v>51</v>
      </c>
      <c r="F181" s="8">
        <v>44153</v>
      </c>
    </row>
    <row r="182" spans="1:6" x14ac:dyDescent="0.35">
      <c r="A182" s="7">
        <v>5089221</v>
      </c>
      <c r="B182" s="12">
        <v>532.4</v>
      </c>
      <c r="C182" s="7" t="s">
        <v>484</v>
      </c>
      <c r="D182" s="8" t="s">
        <v>42</v>
      </c>
      <c r="E182" s="7" t="s">
        <v>251</v>
      </c>
      <c r="F182" s="8">
        <v>44146</v>
      </c>
    </row>
    <row r="183" spans="1:6" x14ac:dyDescent="0.35">
      <c r="A183" s="7">
        <v>5088743</v>
      </c>
      <c r="B183" s="12">
        <v>75.349999999999994</v>
      </c>
      <c r="C183" s="7" t="s">
        <v>516</v>
      </c>
      <c r="D183" s="8" t="s">
        <v>48</v>
      </c>
      <c r="E183" s="7" t="s">
        <v>309</v>
      </c>
      <c r="F183" s="8">
        <v>44146</v>
      </c>
    </row>
    <row r="184" spans="1:6" x14ac:dyDescent="0.35">
      <c r="A184" s="7">
        <v>5088743</v>
      </c>
      <c r="B184" s="12">
        <v>415.88</v>
      </c>
      <c r="C184" s="7" t="s">
        <v>516</v>
      </c>
      <c r="D184" s="8" t="s">
        <v>48</v>
      </c>
      <c r="E184" s="7" t="s">
        <v>309</v>
      </c>
      <c r="F184" s="8">
        <v>44146</v>
      </c>
    </row>
    <row r="185" spans="1:6" x14ac:dyDescent="0.35">
      <c r="A185" s="7">
        <v>5089251</v>
      </c>
      <c r="B185" s="12">
        <v>305</v>
      </c>
      <c r="C185" s="7" t="s">
        <v>71</v>
      </c>
      <c r="D185" s="8" t="s">
        <v>42</v>
      </c>
      <c r="E185" s="7" t="s">
        <v>32</v>
      </c>
      <c r="F185" s="8">
        <v>44146</v>
      </c>
    </row>
    <row r="186" spans="1:6" x14ac:dyDescent="0.35">
      <c r="A186" s="7">
        <v>5089286</v>
      </c>
      <c r="B186" s="12">
        <v>6732.4</v>
      </c>
      <c r="C186" s="7" t="s">
        <v>184</v>
      </c>
      <c r="D186" s="8" t="s">
        <v>48</v>
      </c>
      <c r="E186" s="7" t="s">
        <v>163</v>
      </c>
      <c r="F186" s="8">
        <v>44146</v>
      </c>
    </row>
    <row r="187" spans="1:6" x14ac:dyDescent="0.35">
      <c r="A187" s="7">
        <v>5089282</v>
      </c>
      <c r="B187" s="12">
        <v>650.4</v>
      </c>
      <c r="C187" s="7" t="s">
        <v>55</v>
      </c>
      <c r="D187" s="8" t="s">
        <v>38</v>
      </c>
      <c r="E187" s="7" t="s">
        <v>56</v>
      </c>
      <c r="F187" s="8">
        <v>44146</v>
      </c>
    </row>
    <row r="188" spans="1:6" x14ac:dyDescent="0.35">
      <c r="A188" s="7">
        <v>5089251</v>
      </c>
      <c r="B188" s="12">
        <v>305</v>
      </c>
      <c r="C188" s="7" t="s">
        <v>71</v>
      </c>
      <c r="D188" s="8" t="s">
        <v>42</v>
      </c>
      <c r="E188" s="7" t="s">
        <v>32</v>
      </c>
      <c r="F188" s="8">
        <v>44146</v>
      </c>
    </row>
    <row r="189" spans="1:6" x14ac:dyDescent="0.35">
      <c r="A189" s="7">
        <v>5089598</v>
      </c>
      <c r="B189" s="12">
        <v>13733.54</v>
      </c>
      <c r="C189" s="7" t="s">
        <v>49</v>
      </c>
      <c r="D189" s="8" t="s">
        <v>50</v>
      </c>
      <c r="E189" s="7" t="s">
        <v>51</v>
      </c>
      <c r="F189" s="8">
        <v>44160</v>
      </c>
    </row>
    <row r="190" spans="1:6" x14ac:dyDescent="0.35">
      <c r="A190" s="7">
        <v>5089357</v>
      </c>
      <c r="B190" s="12">
        <v>282.72000000000003</v>
      </c>
      <c r="C190" s="7" t="s">
        <v>132</v>
      </c>
      <c r="D190" s="8" t="s">
        <v>131</v>
      </c>
      <c r="E190" s="7" t="s">
        <v>86</v>
      </c>
      <c r="F190" s="8">
        <v>44146</v>
      </c>
    </row>
    <row r="191" spans="1:6" x14ac:dyDescent="0.35">
      <c r="A191" s="7">
        <v>5089277</v>
      </c>
      <c r="B191" s="12">
        <v>905.4</v>
      </c>
      <c r="C191" s="7" t="s">
        <v>179</v>
      </c>
      <c r="D191" s="8" t="s">
        <v>87</v>
      </c>
      <c r="E191" s="7" t="s">
        <v>86</v>
      </c>
      <c r="F191" s="8">
        <v>44146</v>
      </c>
    </row>
    <row r="192" spans="1:6" x14ac:dyDescent="0.35">
      <c r="A192" s="7">
        <v>5089358</v>
      </c>
      <c r="B192" s="12">
        <v>4705.8</v>
      </c>
      <c r="C192" s="7" t="s">
        <v>187</v>
      </c>
      <c r="D192" s="8" t="s">
        <v>42</v>
      </c>
      <c r="E192" s="7" t="s">
        <v>62</v>
      </c>
      <c r="F192" s="8">
        <v>44146</v>
      </c>
    </row>
    <row r="193" spans="1:6" x14ac:dyDescent="0.35">
      <c r="A193" s="7">
        <v>5089359</v>
      </c>
      <c r="B193" s="12">
        <v>762.6</v>
      </c>
      <c r="C193" s="7" t="s">
        <v>187</v>
      </c>
      <c r="D193" s="8" t="s">
        <v>42</v>
      </c>
      <c r="E193" s="7" t="s">
        <v>62</v>
      </c>
      <c r="F193" s="8">
        <v>44146</v>
      </c>
    </row>
    <row r="194" spans="1:6" x14ac:dyDescent="0.35">
      <c r="A194" s="7">
        <v>5089381</v>
      </c>
      <c r="B194" s="12">
        <v>15000</v>
      </c>
      <c r="C194" s="7" t="s">
        <v>97</v>
      </c>
      <c r="D194" s="8" t="s">
        <v>82</v>
      </c>
      <c r="E194" s="7" t="s">
        <v>310</v>
      </c>
      <c r="F194" s="8">
        <v>44146</v>
      </c>
    </row>
    <row r="195" spans="1:6" x14ac:dyDescent="0.35">
      <c r="A195" s="7">
        <v>5089376</v>
      </c>
      <c r="B195" s="12">
        <v>485</v>
      </c>
      <c r="C195" s="7" t="s">
        <v>525</v>
      </c>
      <c r="D195" s="8" t="s">
        <v>42</v>
      </c>
      <c r="E195" s="7" t="s">
        <v>14</v>
      </c>
      <c r="F195" s="8">
        <v>44146</v>
      </c>
    </row>
    <row r="196" spans="1:6" x14ac:dyDescent="0.35">
      <c r="A196" s="7">
        <v>5089615</v>
      </c>
      <c r="B196" s="12">
        <v>1710</v>
      </c>
      <c r="C196" s="7" t="s">
        <v>368</v>
      </c>
      <c r="D196" s="8" t="s">
        <v>38</v>
      </c>
      <c r="E196" s="7" t="s">
        <v>56</v>
      </c>
      <c r="F196" s="8">
        <v>44160</v>
      </c>
    </row>
    <row r="197" spans="1:6" x14ac:dyDescent="0.35">
      <c r="A197" s="7">
        <v>5089430</v>
      </c>
      <c r="B197" s="12">
        <v>270</v>
      </c>
      <c r="C197" s="7" t="s">
        <v>419</v>
      </c>
      <c r="D197" s="8" t="s">
        <v>444</v>
      </c>
      <c r="E197" s="7" t="s">
        <v>311</v>
      </c>
      <c r="F197" s="8">
        <v>44153</v>
      </c>
    </row>
    <row r="198" spans="1:6" x14ac:dyDescent="0.35">
      <c r="A198" s="7">
        <v>5089420</v>
      </c>
      <c r="B198" s="12">
        <v>323.5</v>
      </c>
      <c r="C198" s="7" t="s">
        <v>526</v>
      </c>
      <c r="D198" s="8" t="s">
        <v>42</v>
      </c>
      <c r="E198" s="7" t="s">
        <v>44</v>
      </c>
      <c r="F198" s="8">
        <v>44153</v>
      </c>
    </row>
    <row r="199" spans="1:6" x14ac:dyDescent="0.35">
      <c r="A199" s="7">
        <v>5089494</v>
      </c>
      <c r="B199" s="12">
        <v>402.33</v>
      </c>
      <c r="C199" s="7" t="s">
        <v>153</v>
      </c>
      <c r="D199" s="8" t="s">
        <v>124</v>
      </c>
      <c r="E199" s="7" t="s">
        <v>19</v>
      </c>
      <c r="F199" s="8">
        <v>44153</v>
      </c>
    </row>
    <row r="200" spans="1:6" x14ac:dyDescent="0.35">
      <c r="A200" s="7">
        <v>5089453</v>
      </c>
      <c r="B200" s="12">
        <v>495</v>
      </c>
      <c r="C200" s="7" t="s">
        <v>116</v>
      </c>
      <c r="D200" s="8" t="s">
        <v>72</v>
      </c>
      <c r="E200" s="7" t="s">
        <v>51</v>
      </c>
      <c r="F200" s="8">
        <v>44153</v>
      </c>
    </row>
    <row r="201" spans="1:6" x14ac:dyDescent="0.35">
      <c r="A201" s="7">
        <v>5089475</v>
      </c>
      <c r="B201" s="12">
        <v>1732.4</v>
      </c>
      <c r="C201" s="7" t="s">
        <v>277</v>
      </c>
      <c r="D201" s="8" t="s">
        <v>72</v>
      </c>
      <c r="E201" s="7" t="s">
        <v>51</v>
      </c>
      <c r="F201" s="8">
        <v>44153</v>
      </c>
    </row>
    <row r="202" spans="1:6" x14ac:dyDescent="0.35">
      <c r="A202" s="7">
        <v>5089445</v>
      </c>
      <c r="B202" s="12">
        <v>25915.02</v>
      </c>
      <c r="C202" s="7" t="s">
        <v>527</v>
      </c>
      <c r="D202" s="8" t="s">
        <v>87</v>
      </c>
      <c r="E202" s="7" t="s">
        <v>19</v>
      </c>
      <c r="F202" s="8">
        <v>44153</v>
      </c>
    </row>
    <row r="203" spans="1:6" x14ac:dyDescent="0.35">
      <c r="A203" s="7">
        <v>5089675</v>
      </c>
      <c r="B203" s="12">
        <v>2812.1</v>
      </c>
      <c r="C203" s="7" t="s">
        <v>78</v>
      </c>
      <c r="D203" s="8" t="s">
        <v>57</v>
      </c>
      <c r="E203" s="7" t="s">
        <v>79</v>
      </c>
      <c r="F203" s="8">
        <v>44160</v>
      </c>
    </row>
    <row r="204" spans="1:6" x14ac:dyDescent="0.35">
      <c r="A204" s="7">
        <v>5089547</v>
      </c>
      <c r="B204" s="12">
        <v>1333.33</v>
      </c>
      <c r="C204" s="7" t="s">
        <v>363</v>
      </c>
      <c r="D204" s="8" t="s">
        <v>42</v>
      </c>
      <c r="E204" s="7" t="s">
        <v>61</v>
      </c>
      <c r="F204" s="8">
        <v>44153</v>
      </c>
    </row>
    <row r="205" spans="1:6" x14ac:dyDescent="0.35">
      <c r="A205" s="7">
        <v>5089556</v>
      </c>
      <c r="B205" s="12">
        <v>1000</v>
      </c>
      <c r="C205" s="7" t="s">
        <v>170</v>
      </c>
      <c r="D205" s="8" t="s">
        <v>42</v>
      </c>
      <c r="E205" s="7" t="s">
        <v>43</v>
      </c>
      <c r="F205" s="8">
        <v>44153</v>
      </c>
    </row>
    <row r="206" spans="1:6" x14ac:dyDescent="0.35">
      <c r="A206" s="7">
        <v>5089514</v>
      </c>
      <c r="B206" s="12">
        <v>783.33</v>
      </c>
      <c r="C206" s="7" t="s">
        <v>60</v>
      </c>
      <c r="D206" s="8" t="s">
        <v>108</v>
      </c>
      <c r="E206" s="7" t="s">
        <v>109</v>
      </c>
      <c r="F206" s="8">
        <v>44153</v>
      </c>
    </row>
    <row r="207" spans="1:6" x14ac:dyDescent="0.35">
      <c r="A207" s="7">
        <v>5089490</v>
      </c>
      <c r="B207" s="12">
        <v>7864.5</v>
      </c>
      <c r="C207" s="7" t="s">
        <v>97</v>
      </c>
      <c r="D207" s="8" t="s">
        <v>229</v>
      </c>
      <c r="E207" s="7" t="s">
        <v>230</v>
      </c>
      <c r="F207" s="8">
        <v>44153</v>
      </c>
    </row>
    <row r="208" spans="1:6" x14ac:dyDescent="0.35">
      <c r="A208" s="7">
        <v>5089368</v>
      </c>
      <c r="B208" s="12">
        <v>6780.62</v>
      </c>
      <c r="C208" s="7" t="s">
        <v>175</v>
      </c>
      <c r="D208" s="8" t="s">
        <v>524</v>
      </c>
      <c r="E208" s="7" t="s">
        <v>305</v>
      </c>
      <c r="F208" s="8">
        <v>44146</v>
      </c>
    </row>
    <row r="209" spans="1:6" x14ac:dyDescent="0.35">
      <c r="A209" s="7">
        <v>5088301</v>
      </c>
      <c r="B209" s="12">
        <v>446.14</v>
      </c>
      <c r="C209" s="7" t="s">
        <v>153</v>
      </c>
      <c r="D209" s="8" t="s">
        <v>87</v>
      </c>
      <c r="E209" s="7" t="s">
        <v>19</v>
      </c>
      <c r="F209" s="8">
        <v>44139</v>
      </c>
    </row>
    <row r="210" spans="1:6" x14ac:dyDescent="0.35">
      <c r="A210" s="7">
        <v>5088947</v>
      </c>
      <c r="B210" s="12">
        <v>4161.5</v>
      </c>
      <c r="C210" s="7" t="s">
        <v>407</v>
      </c>
      <c r="D210" s="8" t="s">
        <v>42</v>
      </c>
      <c r="E210" s="7" t="s">
        <v>43</v>
      </c>
      <c r="F210" s="8">
        <v>44139</v>
      </c>
    </row>
    <row r="211" spans="1:6" x14ac:dyDescent="0.35">
      <c r="A211" s="7">
        <v>5089064</v>
      </c>
      <c r="B211" s="12">
        <v>351</v>
      </c>
      <c r="C211" s="7" t="s">
        <v>277</v>
      </c>
      <c r="D211" s="8" t="s">
        <v>72</v>
      </c>
      <c r="E211" s="7" t="s">
        <v>51</v>
      </c>
      <c r="F211" s="8">
        <v>44139</v>
      </c>
    </row>
    <row r="212" spans="1:6" x14ac:dyDescent="0.35">
      <c r="A212" s="7">
        <v>5089064</v>
      </c>
      <c r="B212" s="12">
        <v>153</v>
      </c>
      <c r="C212" s="7" t="s">
        <v>277</v>
      </c>
      <c r="D212" s="8" t="s">
        <v>72</v>
      </c>
      <c r="E212" s="7" t="s">
        <v>51</v>
      </c>
      <c r="F212" s="8">
        <v>44139</v>
      </c>
    </row>
    <row r="213" spans="1:6" x14ac:dyDescent="0.35">
      <c r="A213" s="7">
        <v>5089707</v>
      </c>
      <c r="B213" s="12">
        <v>2160</v>
      </c>
      <c r="C213" s="7" t="s">
        <v>528</v>
      </c>
      <c r="D213" s="8" t="s">
        <v>82</v>
      </c>
      <c r="E213" s="7" t="s">
        <v>163</v>
      </c>
      <c r="F213" s="8">
        <v>44165</v>
      </c>
    </row>
    <row r="214" spans="1:6" x14ac:dyDescent="0.35">
      <c r="A214" s="7">
        <v>5089428</v>
      </c>
      <c r="B214" s="12">
        <v>11258.68</v>
      </c>
      <c r="C214" s="7" t="s">
        <v>93</v>
      </c>
      <c r="D214" s="8" t="s">
        <v>94</v>
      </c>
      <c r="E214" s="7" t="s">
        <v>39</v>
      </c>
      <c r="F214" s="8">
        <v>44153</v>
      </c>
    </row>
    <row r="215" spans="1:6" x14ac:dyDescent="0.35">
      <c r="A215" s="7">
        <v>5089541</v>
      </c>
      <c r="B215" s="12">
        <v>300</v>
      </c>
      <c r="C215" s="7" t="s">
        <v>529</v>
      </c>
      <c r="D215" s="8" t="s">
        <v>82</v>
      </c>
      <c r="E215" s="7" t="s">
        <v>44</v>
      </c>
      <c r="F215" s="8">
        <v>44153</v>
      </c>
    </row>
    <row r="216" spans="1:6" x14ac:dyDescent="0.35">
      <c r="A216" s="7">
        <v>5089313</v>
      </c>
      <c r="B216" s="12">
        <v>1434.34</v>
      </c>
      <c r="C216" s="7" t="s">
        <v>154</v>
      </c>
      <c r="D216" s="8" t="s">
        <v>94</v>
      </c>
      <c r="E216" s="7" t="s">
        <v>178</v>
      </c>
      <c r="F216" s="8">
        <v>44146</v>
      </c>
    </row>
    <row r="217" spans="1:6" x14ac:dyDescent="0.35">
      <c r="A217" s="7">
        <v>5089123</v>
      </c>
      <c r="B217" s="12">
        <v>37669</v>
      </c>
      <c r="C217" s="7" t="s">
        <v>239</v>
      </c>
      <c r="D217" s="8" t="s">
        <v>135</v>
      </c>
      <c r="E217" s="7" t="s">
        <v>243</v>
      </c>
      <c r="F217" s="8">
        <v>44139</v>
      </c>
    </row>
    <row r="218" spans="1:6" x14ac:dyDescent="0.35">
      <c r="A218" s="7">
        <v>5089667</v>
      </c>
      <c r="B218" s="12">
        <v>2665.49</v>
      </c>
      <c r="C218" s="7" t="s">
        <v>166</v>
      </c>
      <c r="D218" s="8" t="s">
        <v>88</v>
      </c>
      <c r="E218" s="7" t="s">
        <v>20</v>
      </c>
      <c r="F218" s="8">
        <v>44160</v>
      </c>
    </row>
    <row r="219" spans="1:6" x14ac:dyDescent="0.35">
      <c r="A219" s="7">
        <v>5089668</v>
      </c>
      <c r="B219" s="12">
        <v>2665.49</v>
      </c>
      <c r="C219" s="7" t="s">
        <v>166</v>
      </c>
      <c r="D219" s="7" t="s">
        <v>88</v>
      </c>
      <c r="E219" s="7" t="s">
        <v>20</v>
      </c>
      <c r="F219" s="8">
        <v>44160</v>
      </c>
    </row>
    <row r="220" spans="1:6" x14ac:dyDescent="0.35">
      <c r="A220" s="7">
        <v>5089219</v>
      </c>
      <c r="B220" s="12">
        <v>12223.89</v>
      </c>
      <c r="C220" s="7" t="s">
        <v>93</v>
      </c>
      <c r="D220" s="7" t="s">
        <v>94</v>
      </c>
      <c r="E220" s="7" t="s">
        <v>39</v>
      </c>
      <c r="F220" s="8">
        <v>44146</v>
      </c>
    </row>
    <row r="221" spans="1:6" x14ac:dyDescent="0.35">
      <c r="A221" s="7">
        <v>5089790</v>
      </c>
      <c r="B221" s="12">
        <v>117.46</v>
      </c>
      <c r="C221" s="7" t="s">
        <v>496</v>
      </c>
      <c r="D221" s="7" t="s">
        <v>445</v>
      </c>
      <c r="E221" s="7" t="s">
        <v>450</v>
      </c>
      <c r="F221" s="8">
        <v>44165</v>
      </c>
    </row>
    <row r="222" spans="1:6" x14ac:dyDescent="0.35">
      <c r="A222" s="7">
        <v>5089790</v>
      </c>
      <c r="B222" s="12">
        <v>131.15</v>
      </c>
      <c r="C222" s="7" t="s">
        <v>496</v>
      </c>
      <c r="D222" s="7" t="s">
        <v>445</v>
      </c>
      <c r="E222" s="7" t="s">
        <v>450</v>
      </c>
      <c r="F222" s="8">
        <v>44165</v>
      </c>
    </row>
    <row r="223" spans="1:6" x14ac:dyDescent="0.35">
      <c r="A223" s="7">
        <v>5089790</v>
      </c>
      <c r="B223" s="12">
        <v>15.75</v>
      </c>
      <c r="C223" s="7" t="s">
        <v>496</v>
      </c>
      <c r="D223" s="7" t="s">
        <v>445</v>
      </c>
      <c r="E223" s="7" t="s">
        <v>450</v>
      </c>
      <c r="F223" s="8">
        <v>44165</v>
      </c>
    </row>
    <row r="224" spans="1:6" x14ac:dyDescent="0.35">
      <c r="A224" s="7">
        <v>5089793</v>
      </c>
      <c r="B224" s="12">
        <v>1589.63</v>
      </c>
      <c r="C224" s="7" t="s">
        <v>496</v>
      </c>
      <c r="D224" s="7" t="s">
        <v>445</v>
      </c>
      <c r="E224" s="7" t="s">
        <v>450</v>
      </c>
      <c r="F224" s="8">
        <v>44165</v>
      </c>
    </row>
    <row r="225" spans="1:6" x14ac:dyDescent="0.35">
      <c r="A225" s="7">
        <v>5088858</v>
      </c>
      <c r="B225" s="12">
        <v>10665.6</v>
      </c>
      <c r="C225" s="7" t="s">
        <v>93</v>
      </c>
      <c r="D225" s="7" t="s">
        <v>94</v>
      </c>
      <c r="E225" s="7" t="s">
        <v>39</v>
      </c>
      <c r="F225" s="8">
        <v>44139</v>
      </c>
    </row>
    <row r="226" spans="1:6" x14ac:dyDescent="0.35">
      <c r="A226" s="7">
        <v>5089237</v>
      </c>
      <c r="B226" s="12">
        <v>10660.75</v>
      </c>
      <c r="C226" s="7" t="s">
        <v>93</v>
      </c>
      <c r="D226" s="7" t="s">
        <v>94</v>
      </c>
      <c r="E226" s="7" t="s">
        <v>39</v>
      </c>
      <c r="F226" s="8">
        <v>44146</v>
      </c>
    </row>
    <row r="227" spans="1:6" x14ac:dyDescent="0.35">
      <c r="A227" s="7">
        <v>5089257</v>
      </c>
      <c r="B227" s="12">
        <v>9797.67</v>
      </c>
      <c r="C227" s="7" t="s">
        <v>93</v>
      </c>
      <c r="D227" s="7" t="s">
        <v>94</v>
      </c>
      <c r="E227" s="7" t="s">
        <v>39</v>
      </c>
      <c r="F227" s="8">
        <v>44146</v>
      </c>
    </row>
    <row r="228" spans="1:6" x14ac:dyDescent="0.35">
      <c r="A228" s="7">
        <v>5089619</v>
      </c>
      <c r="B228" s="12">
        <v>12828.07</v>
      </c>
      <c r="C228" s="7" t="s">
        <v>93</v>
      </c>
      <c r="D228" s="7" t="s">
        <v>94</v>
      </c>
      <c r="E228" s="7" t="s">
        <v>39</v>
      </c>
      <c r="F228" s="8">
        <v>44160</v>
      </c>
    </row>
  </sheetData>
  <autoFilter ref="A2:F228" xr:uid="{977189E7-B24E-4DAC-BAAC-62A204815630}"/>
  <mergeCells count="1">
    <mergeCell ref="A1:F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4963A-05F2-408B-97B2-8423E14673E6}">
  <dimension ref="A1:F240"/>
  <sheetViews>
    <sheetView workbookViewId="0">
      <selection activeCell="C8" sqref="C7:C8"/>
    </sheetView>
  </sheetViews>
  <sheetFormatPr defaultColWidth="8.90625" defaultRowHeight="14.5" x14ac:dyDescent="0.35"/>
  <cols>
    <col min="1" max="1" width="7.90625" style="7" bestFit="1" customWidth="1"/>
    <col min="2" max="2" width="10.81640625" style="12" bestFit="1" customWidth="1"/>
    <col min="3" max="3" width="58.08984375" style="7" bestFit="1" customWidth="1"/>
    <col min="4" max="4" width="38.1796875" style="7" bestFit="1" customWidth="1"/>
    <col min="5" max="5" width="49.1796875" style="7" bestFit="1" customWidth="1"/>
    <col min="6" max="6" width="10.453125" style="8" bestFit="1" customWidth="1"/>
    <col min="7" max="16384" width="8.90625" style="7"/>
  </cols>
  <sheetData>
    <row r="1" spans="1:6" x14ac:dyDescent="0.35">
      <c r="A1" s="16" t="s">
        <v>560</v>
      </c>
      <c r="B1" s="16"/>
      <c r="C1" s="16"/>
      <c r="D1" s="16"/>
      <c r="E1" s="16"/>
      <c r="F1" s="16"/>
    </row>
    <row r="2" spans="1:6" ht="29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6" t="s">
        <v>5</v>
      </c>
    </row>
    <row r="3" spans="1:6" s="13" customFormat="1" x14ac:dyDescent="0.35">
      <c r="A3" s="13">
        <v>5083930</v>
      </c>
      <c r="B3" s="13">
        <v>6500</v>
      </c>
      <c r="C3" s="13" t="s">
        <v>530</v>
      </c>
      <c r="D3" s="13" t="s">
        <v>130</v>
      </c>
      <c r="E3" s="13" t="s">
        <v>86</v>
      </c>
      <c r="F3" s="14">
        <f>VLOOKUP(A3,'[4]Payments over £250'!A$2:F$457,6,FALSE)</f>
        <v>44174</v>
      </c>
    </row>
    <row r="4" spans="1:6" s="13" customFormat="1" x14ac:dyDescent="0.35">
      <c r="A4" s="13">
        <v>5087775</v>
      </c>
      <c r="B4" s="13">
        <v>729</v>
      </c>
      <c r="C4" s="13" t="s">
        <v>21</v>
      </c>
      <c r="D4" s="13" t="s">
        <v>22</v>
      </c>
      <c r="E4" s="13" t="s">
        <v>16</v>
      </c>
      <c r="F4" s="14">
        <f>VLOOKUP(A4,'[4]Payments over £250'!A$2:F$457,6,FALSE)</f>
        <v>44181</v>
      </c>
    </row>
    <row r="5" spans="1:6" s="13" customFormat="1" x14ac:dyDescent="0.35">
      <c r="A5" s="13">
        <v>5088397</v>
      </c>
      <c r="B5" s="13">
        <v>459</v>
      </c>
      <c r="C5" s="13" t="s">
        <v>55</v>
      </c>
      <c r="D5" s="13" t="s">
        <v>138</v>
      </c>
      <c r="E5" s="13" t="s">
        <v>138</v>
      </c>
      <c r="F5" s="14">
        <f>VLOOKUP(A5,'[4]Payments over £250'!A$2:F$457,6,FALSE)</f>
        <v>44167</v>
      </c>
    </row>
    <row r="6" spans="1:6" s="13" customFormat="1" x14ac:dyDescent="0.35">
      <c r="A6" s="13">
        <v>5088630</v>
      </c>
      <c r="B6" s="13">
        <v>2625</v>
      </c>
      <c r="C6" s="13" t="s">
        <v>501</v>
      </c>
      <c r="D6" s="13" t="s">
        <v>300</v>
      </c>
      <c r="E6" s="13" t="s">
        <v>39</v>
      </c>
      <c r="F6" s="14">
        <f>VLOOKUP(A6,'[4]Payments over £250'!A$2:F$457,6,FALSE)</f>
        <v>44167</v>
      </c>
    </row>
    <row r="7" spans="1:6" s="13" customFormat="1" x14ac:dyDescent="0.35">
      <c r="A7" s="13">
        <v>5088635</v>
      </c>
      <c r="B7" s="13">
        <v>3030</v>
      </c>
      <c r="C7" s="13" t="s">
        <v>265</v>
      </c>
      <c r="D7" s="13" t="s">
        <v>82</v>
      </c>
      <c r="E7" s="13" t="s">
        <v>44</v>
      </c>
      <c r="F7" s="14">
        <f>VLOOKUP(A7,'[4]Payments over £250'!A$2:F$457,6,FALSE)</f>
        <v>44167</v>
      </c>
    </row>
    <row r="8" spans="1:6" s="13" customFormat="1" x14ac:dyDescent="0.35">
      <c r="A8" s="13">
        <v>5088689</v>
      </c>
      <c r="B8" s="13">
        <v>397.8</v>
      </c>
      <c r="C8" s="13" t="s">
        <v>55</v>
      </c>
      <c r="D8" s="13" t="s">
        <v>138</v>
      </c>
      <c r="E8" s="13" t="s">
        <v>138</v>
      </c>
      <c r="F8" s="14">
        <f>VLOOKUP(A8,'[4]Payments over £250'!A$2:F$457,6,FALSE)</f>
        <v>44167</v>
      </c>
    </row>
    <row r="9" spans="1:6" s="13" customFormat="1" x14ac:dyDescent="0.35">
      <c r="A9" s="13">
        <v>5088989</v>
      </c>
      <c r="B9" s="13">
        <v>615</v>
      </c>
      <c r="C9" s="13" t="s">
        <v>517</v>
      </c>
      <c r="D9" s="13" t="s">
        <v>42</v>
      </c>
      <c r="E9" s="13" t="s">
        <v>164</v>
      </c>
      <c r="F9" s="14">
        <f>VLOOKUP(A9,'[4]Payments over £250'!A$2:F$457,6,FALSE)</f>
        <v>44181</v>
      </c>
    </row>
    <row r="10" spans="1:6" s="13" customFormat="1" x14ac:dyDescent="0.35">
      <c r="A10" s="13">
        <v>5089622</v>
      </c>
      <c r="B10" s="13">
        <v>4071.22</v>
      </c>
      <c r="C10" s="13" t="s">
        <v>531</v>
      </c>
      <c r="D10" s="13" t="s">
        <v>38</v>
      </c>
      <c r="E10" s="13" t="s">
        <v>8</v>
      </c>
      <c r="F10" s="14">
        <f>VLOOKUP(A10,'[4]Payments over £250'!A$2:F$457,6,FALSE)</f>
        <v>44174</v>
      </c>
    </row>
    <row r="11" spans="1:6" s="13" customFormat="1" x14ac:dyDescent="0.35">
      <c r="A11" s="13">
        <v>5089647</v>
      </c>
      <c r="B11" s="13">
        <v>1.03</v>
      </c>
      <c r="C11" s="13" t="s">
        <v>40</v>
      </c>
      <c r="D11" s="13" t="s">
        <v>41</v>
      </c>
      <c r="E11" s="13" t="s">
        <v>163</v>
      </c>
      <c r="F11" s="14">
        <f>VLOOKUP(A11,'[4]Payments over £250'!A$2:F$457,6,FALSE)</f>
        <v>44174</v>
      </c>
    </row>
    <row r="12" spans="1:6" s="13" customFormat="1" x14ac:dyDescent="0.35">
      <c r="A12" s="13">
        <v>5089647</v>
      </c>
      <c r="B12" s="13">
        <v>4558.5600000000004</v>
      </c>
      <c r="C12" s="13" t="s">
        <v>40</v>
      </c>
      <c r="D12" s="13" t="s">
        <v>41</v>
      </c>
      <c r="E12" s="13" t="s">
        <v>163</v>
      </c>
      <c r="F12" s="14">
        <f>VLOOKUP(A12,'[4]Payments over £250'!A$2:F$457,6,FALSE)</f>
        <v>44174</v>
      </c>
    </row>
    <row r="13" spans="1:6" s="13" customFormat="1" x14ac:dyDescent="0.35">
      <c r="A13" s="13">
        <v>5089664</v>
      </c>
      <c r="B13" s="13">
        <v>2685.7</v>
      </c>
      <c r="C13" s="13" t="s">
        <v>166</v>
      </c>
      <c r="D13" s="13" t="s">
        <v>88</v>
      </c>
      <c r="E13" s="13" t="s">
        <v>20</v>
      </c>
      <c r="F13" s="14">
        <f>VLOOKUP(A13,'[4]Payments over £250'!A$2:F$457,6,FALSE)</f>
        <v>44167</v>
      </c>
    </row>
    <row r="14" spans="1:6" s="13" customFormat="1" x14ac:dyDescent="0.35">
      <c r="A14" s="13">
        <v>5089665</v>
      </c>
      <c r="B14" s="13">
        <v>2665.49</v>
      </c>
      <c r="C14" s="13" t="s">
        <v>166</v>
      </c>
      <c r="D14" s="13" t="s">
        <v>88</v>
      </c>
      <c r="E14" s="13" t="s">
        <v>20</v>
      </c>
      <c r="F14" s="14">
        <f>VLOOKUP(A14,'[4]Payments over £250'!A$2:F$457,6,FALSE)</f>
        <v>44167</v>
      </c>
    </row>
    <row r="15" spans="1:6" s="13" customFormat="1" x14ac:dyDescent="0.35">
      <c r="A15" s="13">
        <v>5089666</v>
      </c>
      <c r="B15" s="13">
        <v>2665.49</v>
      </c>
      <c r="C15" s="13" t="s">
        <v>166</v>
      </c>
      <c r="D15" s="13" t="s">
        <v>88</v>
      </c>
      <c r="E15" s="13" t="s">
        <v>20</v>
      </c>
      <c r="F15" s="14">
        <f>VLOOKUP(A15,'[4]Payments over £250'!A$2:F$457,6,FALSE)</f>
        <v>44167</v>
      </c>
    </row>
    <row r="16" spans="1:6" s="13" customFormat="1" x14ac:dyDescent="0.35">
      <c r="A16" s="13">
        <v>5089677</v>
      </c>
      <c r="B16" s="13">
        <v>2251</v>
      </c>
      <c r="C16" s="13" t="s">
        <v>383</v>
      </c>
      <c r="D16" s="13" t="s">
        <v>7</v>
      </c>
      <c r="E16" s="13" t="s">
        <v>56</v>
      </c>
      <c r="F16" s="14">
        <f>VLOOKUP(A16,'[4]Payments over £250'!A$2:F$457,6,FALSE)</f>
        <v>44167</v>
      </c>
    </row>
    <row r="17" spans="1:6" s="13" customFormat="1" x14ac:dyDescent="0.35">
      <c r="A17" s="13">
        <v>5089690</v>
      </c>
      <c r="B17" s="13">
        <v>2700</v>
      </c>
      <c r="C17" s="13" t="s">
        <v>532</v>
      </c>
      <c r="D17" s="13" t="s">
        <v>35</v>
      </c>
      <c r="E17" s="13" t="s">
        <v>322</v>
      </c>
      <c r="F17" s="14">
        <f>VLOOKUP(A17,'[4]Payments over £250'!A$2:F$457,6,FALSE)</f>
        <v>44167</v>
      </c>
    </row>
    <row r="18" spans="1:6" s="13" customFormat="1" x14ac:dyDescent="0.35">
      <c r="A18" s="13">
        <v>5089692</v>
      </c>
      <c r="B18" s="13">
        <v>2222.5100000000002</v>
      </c>
      <c r="C18" s="13" t="s">
        <v>533</v>
      </c>
      <c r="D18" s="13" t="s">
        <v>7</v>
      </c>
      <c r="E18" s="13" t="s">
        <v>56</v>
      </c>
      <c r="F18" s="14">
        <f>VLOOKUP(A18,'[4]Payments over £250'!A$2:F$457,6,FALSE)</f>
        <v>44167</v>
      </c>
    </row>
    <row r="19" spans="1:6" s="13" customFormat="1" x14ac:dyDescent="0.35">
      <c r="A19" s="13">
        <v>5089697</v>
      </c>
      <c r="B19" s="13">
        <v>800</v>
      </c>
      <c r="C19" s="13" t="s">
        <v>276</v>
      </c>
      <c r="D19" s="13" t="s">
        <v>143</v>
      </c>
      <c r="E19" s="13" t="s">
        <v>86</v>
      </c>
      <c r="F19" s="14">
        <f>VLOOKUP(A19,'[4]Payments over £250'!A$2:F$457,6,FALSE)</f>
        <v>44167</v>
      </c>
    </row>
    <row r="20" spans="1:6" s="13" customFormat="1" x14ac:dyDescent="0.35">
      <c r="A20" s="13">
        <v>5089743</v>
      </c>
      <c r="B20" s="13">
        <v>323.5</v>
      </c>
      <c r="C20" s="13" t="s">
        <v>526</v>
      </c>
      <c r="D20" s="13" t="s">
        <v>42</v>
      </c>
      <c r="E20" s="13" t="s">
        <v>44</v>
      </c>
      <c r="F20" s="14">
        <f>VLOOKUP(A20,'[4]Payments over £250'!A$2:F$457,6,FALSE)</f>
        <v>44167</v>
      </c>
    </row>
    <row r="21" spans="1:6" s="13" customFormat="1" x14ac:dyDescent="0.35">
      <c r="A21" s="13">
        <v>5089744</v>
      </c>
      <c r="B21" s="13">
        <v>573.1</v>
      </c>
      <c r="C21" s="13" t="s">
        <v>68</v>
      </c>
      <c r="D21" s="13" t="s">
        <v>69</v>
      </c>
      <c r="E21" s="13" t="s">
        <v>8</v>
      </c>
      <c r="F21" s="14">
        <f>VLOOKUP(A21,'[4]Payments over £250'!A$2:F$457,6,FALSE)</f>
        <v>44174</v>
      </c>
    </row>
    <row r="22" spans="1:6" s="13" customFormat="1" x14ac:dyDescent="0.35">
      <c r="A22" s="13">
        <v>5089805</v>
      </c>
      <c r="B22" s="13">
        <v>3333.75</v>
      </c>
      <c r="C22" s="13" t="s">
        <v>349</v>
      </c>
      <c r="D22" s="13" t="s">
        <v>130</v>
      </c>
      <c r="E22" s="13" t="s">
        <v>86</v>
      </c>
      <c r="F22" s="14">
        <f>VLOOKUP(A22,'[4]Payments over £250'!A$2:F$457,6,FALSE)</f>
        <v>44174</v>
      </c>
    </row>
    <row r="23" spans="1:6" s="13" customFormat="1" x14ac:dyDescent="0.35">
      <c r="A23" s="13">
        <v>5089807</v>
      </c>
      <c r="B23" s="13">
        <v>553</v>
      </c>
      <c r="C23" s="13" t="s">
        <v>374</v>
      </c>
      <c r="D23" s="13" t="s">
        <v>138</v>
      </c>
      <c r="E23" s="13" t="s">
        <v>138</v>
      </c>
      <c r="F23" s="14">
        <f>VLOOKUP(A23,'[4]Payments over £250'!A$2:F$457,6,FALSE)</f>
        <v>44174</v>
      </c>
    </row>
    <row r="24" spans="1:6" s="13" customFormat="1" x14ac:dyDescent="0.35">
      <c r="A24" s="13">
        <v>5089832</v>
      </c>
      <c r="B24" s="13">
        <v>112</v>
      </c>
      <c r="C24" s="13" t="s">
        <v>97</v>
      </c>
      <c r="D24" s="13" t="s">
        <v>325</v>
      </c>
      <c r="E24" s="13" t="s">
        <v>8</v>
      </c>
      <c r="F24" s="14">
        <f>VLOOKUP(A24,'[4]Payments over £250'!A$2:F$457,6,FALSE)</f>
        <v>44181</v>
      </c>
    </row>
    <row r="25" spans="1:6" s="13" customFormat="1" x14ac:dyDescent="0.35">
      <c r="A25" s="13">
        <v>5089832</v>
      </c>
      <c r="B25" s="13">
        <v>112</v>
      </c>
      <c r="C25" s="13" t="s">
        <v>97</v>
      </c>
      <c r="D25" s="13" t="s">
        <v>325</v>
      </c>
      <c r="E25" s="13" t="s">
        <v>34</v>
      </c>
      <c r="F25" s="14">
        <f>VLOOKUP(A25,'[4]Payments over £250'!A$2:F$457,6,FALSE)</f>
        <v>44181</v>
      </c>
    </row>
    <row r="26" spans="1:6" s="13" customFormat="1" x14ac:dyDescent="0.35">
      <c r="A26" s="13">
        <v>5089832</v>
      </c>
      <c r="B26" s="13">
        <v>336</v>
      </c>
      <c r="C26" s="13" t="s">
        <v>97</v>
      </c>
      <c r="D26" s="13" t="s">
        <v>325</v>
      </c>
      <c r="E26" s="13" t="s">
        <v>8</v>
      </c>
      <c r="F26" s="14">
        <f>VLOOKUP(A26,'[4]Payments over £250'!A$2:F$457,6,FALSE)</f>
        <v>44181</v>
      </c>
    </row>
    <row r="27" spans="1:6" s="13" customFormat="1" x14ac:dyDescent="0.35">
      <c r="A27" s="13">
        <v>5089834</v>
      </c>
      <c r="B27" s="13">
        <v>1180</v>
      </c>
      <c r="C27" s="13" t="s">
        <v>320</v>
      </c>
      <c r="D27" s="13" t="s">
        <v>35</v>
      </c>
      <c r="E27" s="13" t="s">
        <v>304</v>
      </c>
      <c r="F27" s="14">
        <f>VLOOKUP(A27,'[4]Payments over £250'!A$2:F$457,6,FALSE)</f>
        <v>44174</v>
      </c>
    </row>
    <row r="28" spans="1:6" s="13" customFormat="1" x14ac:dyDescent="0.35">
      <c r="A28" s="13">
        <v>5089834</v>
      </c>
      <c r="B28" s="13">
        <v>10112</v>
      </c>
      <c r="C28" s="13" t="s">
        <v>320</v>
      </c>
      <c r="D28" s="13" t="s">
        <v>35</v>
      </c>
      <c r="E28" s="13" t="s">
        <v>304</v>
      </c>
      <c r="F28" s="14">
        <f>VLOOKUP(A28,'[4]Payments over £250'!A$2:F$457,6,FALSE)</f>
        <v>44174</v>
      </c>
    </row>
    <row r="29" spans="1:6" s="13" customFormat="1" x14ac:dyDescent="0.35">
      <c r="A29" s="13">
        <v>5089836</v>
      </c>
      <c r="B29" s="13">
        <v>285</v>
      </c>
      <c r="C29" s="13" t="s">
        <v>534</v>
      </c>
      <c r="D29" s="13" t="s">
        <v>42</v>
      </c>
      <c r="E29" s="13" t="s">
        <v>8</v>
      </c>
      <c r="F29" s="14">
        <f>VLOOKUP(A29,'[4]Payments over £250'!A$2:F$457,6,FALSE)</f>
        <v>44167</v>
      </c>
    </row>
    <row r="30" spans="1:6" s="13" customFormat="1" x14ac:dyDescent="0.35">
      <c r="A30" s="13">
        <v>5089838</v>
      </c>
      <c r="B30" s="13">
        <v>650</v>
      </c>
      <c r="C30" s="13" t="s">
        <v>181</v>
      </c>
      <c r="D30" s="13" t="s">
        <v>7</v>
      </c>
      <c r="E30" s="13" t="s">
        <v>56</v>
      </c>
      <c r="F30" s="14">
        <f>VLOOKUP(A30,'[4]Payments over £250'!A$2:F$457,6,FALSE)</f>
        <v>44167</v>
      </c>
    </row>
    <row r="31" spans="1:6" s="13" customFormat="1" x14ac:dyDescent="0.35">
      <c r="A31" s="13">
        <v>5089839</v>
      </c>
      <c r="B31" s="13">
        <v>653.70000000000005</v>
      </c>
      <c r="C31" s="13" t="s">
        <v>270</v>
      </c>
      <c r="D31" s="13" t="s">
        <v>300</v>
      </c>
      <c r="E31" s="13" t="s">
        <v>39</v>
      </c>
      <c r="F31" s="14">
        <f>VLOOKUP(A31,'[4]Payments over £250'!A$2:F$457,6,FALSE)</f>
        <v>44174</v>
      </c>
    </row>
    <row r="32" spans="1:6" s="13" customFormat="1" x14ac:dyDescent="0.35">
      <c r="A32" s="13">
        <v>5089891</v>
      </c>
      <c r="B32" s="13">
        <v>6466.91</v>
      </c>
      <c r="C32" s="13" t="s">
        <v>276</v>
      </c>
      <c r="D32" s="13" t="s">
        <v>87</v>
      </c>
      <c r="E32" s="13" t="s">
        <v>86</v>
      </c>
      <c r="F32" s="14">
        <f>VLOOKUP(A32,'[4]Payments over £250'!A$2:F$457,6,FALSE)</f>
        <v>44181</v>
      </c>
    </row>
    <row r="33" spans="1:6" s="13" customFormat="1" x14ac:dyDescent="0.35">
      <c r="A33" s="13">
        <v>5089893</v>
      </c>
      <c r="B33" s="13">
        <v>70</v>
      </c>
      <c r="C33" s="13" t="s">
        <v>280</v>
      </c>
      <c r="D33" s="13" t="s">
        <v>131</v>
      </c>
      <c r="E33" s="13" t="s">
        <v>86</v>
      </c>
      <c r="F33" s="14">
        <f>VLOOKUP(A33,'[4]Payments over £250'!A$2:F$457,6,FALSE)</f>
        <v>44174</v>
      </c>
    </row>
    <row r="34" spans="1:6" s="13" customFormat="1" x14ac:dyDescent="0.35">
      <c r="A34" s="13">
        <v>5089893</v>
      </c>
      <c r="B34" s="13">
        <v>1022.27</v>
      </c>
      <c r="C34" s="13" t="s">
        <v>280</v>
      </c>
      <c r="D34" s="13" t="s">
        <v>131</v>
      </c>
      <c r="E34" s="13" t="s">
        <v>86</v>
      </c>
      <c r="F34" s="14">
        <f>VLOOKUP(A34,'[4]Payments over £250'!A$2:F$457,6,FALSE)</f>
        <v>44174</v>
      </c>
    </row>
    <row r="35" spans="1:6" s="13" customFormat="1" x14ac:dyDescent="0.35">
      <c r="A35" s="13">
        <v>5089897</v>
      </c>
      <c r="B35" s="13">
        <v>288</v>
      </c>
      <c r="C35" s="13" t="s">
        <v>21</v>
      </c>
      <c r="D35" s="13" t="s">
        <v>22</v>
      </c>
      <c r="E35" s="13" t="s">
        <v>16</v>
      </c>
      <c r="F35" s="14">
        <f>VLOOKUP(A35,'[4]Payments over £250'!A$2:F$457,6,FALSE)</f>
        <v>44174</v>
      </c>
    </row>
    <row r="36" spans="1:6" s="13" customFormat="1" x14ac:dyDescent="0.35">
      <c r="A36" s="13">
        <v>5089902</v>
      </c>
      <c r="B36" s="13">
        <v>70</v>
      </c>
      <c r="C36" s="13" t="s">
        <v>280</v>
      </c>
      <c r="D36" s="13" t="s">
        <v>301</v>
      </c>
      <c r="E36" s="13" t="s">
        <v>86</v>
      </c>
      <c r="F36" s="14">
        <f>VLOOKUP(A36,'[4]Payments over £250'!A$2:F$457,6,FALSE)</f>
        <v>44181</v>
      </c>
    </row>
    <row r="37" spans="1:6" s="13" customFormat="1" x14ac:dyDescent="0.35">
      <c r="A37" s="13">
        <v>5089902</v>
      </c>
      <c r="B37" s="13">
        <v>3112</v>
      </c>
      <c r="C37" s="13" t="s">
        <v>280</v>
      </c>
      <c r="D37" s="13" t="s">
        <v>301</v>
      </c>
      <c r="E37" s="13" t="s">
        <v>86</v>
      </c>
      <c r="F37" s="14">
        <f>VLOOKUP(A37,'[4]Payments over £250'!A$2:F$457,6,FALSE)</f>
        <v>44181</v>
      </c>
    </row>
    <row r="38" spans="1:6" s="13" customFormat="1" x14ac:dyDescent="0.35">
      <c r="A38" s="13">
        <v>5089903</v>
      </c>
      <c r="B38" s="13">
        <v>700</v>
      </c>
      <c r="C38" s="13" t="s">
        <v>439</v>
      </c>
      <c r="D38" s="13" t="s">
        <v>42</v>
      </c>
      <c r="E38" s="13" t="s">
        <v>44</v>
      </c>
      <c r="F38" s="14">
        <f>VLOOKUP(A38,'[4]Payments over £250'!A$2:F$457,6,FALSE)</f>
        <v>44174</v>
      </c>
    </row>
    <row r="39" spans="1:6" s="13" customFormat="1" x14ac:dyDescent="0.35">
      <c r="A39" s="13">
        <v>5089904</v>
      </c>
      <c r="B39" s="13">
        <v>388.4</v>
      </c>
      <c r="C39" s="13" t="s">
        <v>278</v>
      </c>
      <c r="D39" s="13" t="s">
        <v>42</v>
      </c>
      <c r="E39" s="13" t="s">
        <v>309</v>
      </c>
      <c r="F39" s="14">
        <f>VLOOKUP(A39,'[4]Payments over £250'!A$2:F$457,6,FALSE)</f>
        <v>44174</v>
      </c>
    </row>
    <row r="40" spans="1:6" s="13" customFormat="1" x14ac:dyDescent="0.35">
      <c r="A40" s="13">
        <v>5089911</v>
      </c>
      <c r="B40" s="13">
        <v>295</v>
      </c>
      <c r="C40" s="13" t="s">
        <v>368</v>
      </c>
      <c r="D40" s="13" t="s">
        <v>38</v>
      </c>
      <c r="E40" s="13" t="s">
        <v>56</v>
      </c>
      <c r="F40" s="14">
        <f>VLOOKUP(A40,'[4]Payments over £250'!A$2:F$457,6,FALSE)</f>
        <v>44187</v>
      </c>
    </row>
    <row r="41" spans="1:6" s="13" customFormat="1" x14ac:dyDescent="0.35">
      <c r="A41" s="13">
        <v>5089916</v>
      </c>
      <c r="B41" s="13">
        <v>4890</v>
      </c>
      <c r="C41" s="13" t="s">
        <v>378</v>
      </c>
      <c r="D41" s="13" t="s">
        <v>57</v>
      </c>
      <c r="E41" s="13" t="s">
        <v>177</v>
      </c>
      <c r="F41" s="14">
        <f>VLOOKUP(A41,'[4]Payments over £250'!A$2:F$457,6,FALSE)</f>
        <v>44174</v>
      </c>
    </row>
    <row r="42" spans="1:6" s="13" customFormat="1" x14ac:dyDescent="0.35">
      <c r="A42" s="13">
        <v>5089922</v>
      </c>
      <c r="B42" s="13">
        <v>709.22</v>
      </c>
      <c r="C42" s="13" t="s">
        <v>516</v>
      </c>
      <c r="D42" s="13" t="s">
        <v>48</v>
      </c>
      <c r="E42" s="13" t="s">
        <v>309</v>
      </c>
      <c r="F42" s="14">
        <f>VLOOKUP(A42,'[4]Payments over £250'!A$2:F$457,6,FALSE)</f>
        <v>44174</v>
      </c>
    </row>
    <row r="43" spans="1:6" s="13" customFormat="1" x14ac:dyDescent="0.35">
      <c r="A43" s="13">
        <v>5089928</v>
      </c>
      <c r="B43" s="13">
        <v>418.14</v>
      </c>
      <c r="C43" s="13" t="s">
        <v>78</v>
      </c>
      <c r="D43" s="13" t="s">
        <v>57</v>
      </c>
      <c r="E43" s="13" t="s">
        <v>79</v>
      </c>
      <c r="F43" s="14">
        <f>VLOOKUP(A43,'[4]Payments over £250'!A$2:F$457,6,FALSE)</f>
        <v>44174</v>
      </c>
    </row>
    <row r="44" spans="1:6" s="13" customFormat="1" x14ac:dyDescent="0.35">
      <c r="A44" s="13">
        <v>5089930</v>
      </c>
      <c r="B44" s="13">
        <v>30</v>
      </c>
      <c r="C44" s="13" t="s">
        <v>140</v>
      </c>
      <c r="D44" s="13" t="s">
        <v>159</v>
      </c>
      <c r="E44" s="13" t="s">
        <v>51</v>
      </c>
      <c r="F44" s="14">
        <f>VLOOKUP(A44,'[4]Payments over £250'!A$2:F$457,6,FALSE)</f>
        <v>44174</v>
      </c>
    </row>
    <row r="45" spans="1:6" s="13" customFormat="1" x14ac:dyDescent="0.35">
      <c r="A45" s="13">
        <v>5089930</v>
      </c>
      <c r="B45" s="13">
        <v>30</v>
      </c>
      <c r="C45" s="13" t="s">
        <v>140</v>
      </c>
      <c r="D45" s="13" t="s">
        <v>159</v>
      </c>
      <c r="E45" s="13" t="s">
        <v>51</v>
      </c>
      <c r="F45" s="14">
        <f>VLOOKUP(A45,'[4]Payments over £250'!A$2:F$457,6,FALSE)</f>
        <v>44174</v>
      </c>
    </row>
    <row r="46" spans="1:6" s="13" customFormat="1" x14ac:dyDescent="0.35">
      <c r="A46" s="13">
        <v>5089930</v>
      </c>
      <c r="B46" s="13">
        <v>60</v>
      </c>
      <c r="C46" s="13" t="s">
        <v>140</v>
      </c>
      <c r="D46" s="13" t="s">
        <v>159</v>
      </c>
      <c r="E46" s="13" t="s">
        <v>51</v>
      </c>
      <c r="F46" s="14">
        <f>VLOOKUP(A46,'[4]Payments over £250'!A$2:F$457,6,FALSE)</f>
        <v>44174</v>
      </c>
    </row>
    <row r="47" spans="1:6" s="13" customFormat="1" x14ac:dyDescent="0.35">
      <c r="A47" s="13">
        <v>5089930</v>
      </c>
      <c r="B47" s="13">
        <v>65</v>
      </c>
      <c r="C47" s="13" t="s">
        <v>140</v>
      </c>
      <c r="D47" s="13" t="s">
        <v>159</v>
      </c>
      <c r="E47" s="13" t="s">
        <v>51</v>
      </c>
      <c r="F47" s="14">
        <f>VLOOKUP(A47,'[4]Payments over £250'!A$2:F$457,6,FALSE)</f>
        <v>44174</v>
      </c>
    </row>
    <row r="48" spans="1:6" s="13" customFormat="1" x14ac:dyDescent="0.35">
      <c r="A48" s="13">
        <v>5089930</v>
      </c>
      <c r="B48" s="13">
        <v>71</v>
      </c>
      <c r="C48" s="13" t="s">
        <v>140</v>
      </c>
      <c r="D48" s="13" t="s">
        <v>159</v>
      </c>
      <c r="E48" s="13" t="s">
        <v>51</v>
      </c>
      <c r="F48" s="14">
        <f>VLOOKUP(A48,'[4]Payments over £250'!A$2:F$457,6,FALSE)</f>
        <v>44174</v>
      </c>
    </row>
    <row r="49" spans="1:6" s="13" customFormat="1" x14ac:dyDescent="0.35">
      <c r="A49" s="13">
        <v>5089930</v>
      </c>
      <c r="B49" s="13">
        <v>87.5</v>
      </c>
      <c r="C49" s="13" t="s">
        <v>140</v>
      </c>
      <c r="D49" s="13" t="s">
        <v>159</v>
      </c>
      <c r="E49" s="13" t="s">
        <v>51</v>
      </c>
      <c r="F49" s="14">
        <f>VLOOKUP(A49,'[4]Payments over £250'!A$2:F$457,6,FALSE)</f>
        <v>44174</v>
      </c>
    </row>
    <row r="50" spans="1:6" s="13" customFormat="1" x14ac:dyDescent="0.35">
      <c r="A50" s="13">
        <v>5089930</v>
      </c>
      <c r="B50" s="13">
        <v>130</v>
      </c>
      <c r="C50" s="13" t="s">
        <v>140</v>
      </c>
      <c r="D50" s="13" t="s">
        <v>159</v>
      </c>
      <c r="E50" s="13" t="s">
        <v>51</v>
      </c>
      <c r="F50" s="14">
        <f>VLOOKUP(A50,'[4]Payments over £250'!A$2:F$457,6,FALSE)</f>
        <v>44174</v>
      </c>
    </row>
    <row r="51" spans="1:6" s="13" customFormat="1" x14ac:dyDescent="0.35">
      <c r="A51" s="13">
        <v>5089930</v>
      </c>
      <c r="B51" s="13">
        <v>142</v>
      </c>
      <c r="C51" s="13" t="s">
        <v>140</v>
      </c>
      <c r="D51" s="13" t="s">
        <v>159</v>
      </c>
      <c r="E51" s="13" t="s">
        <v>51</v>
      </c>
      <c r="F51" s="14">
        <f>VLOOKUP(A51,'[4]Payments over £250'!A$2:F$457,6,FALSE)</f>
        <v>44174</v>
      </c>
    </row>
    <row r="52" spans="1:6" s="13" customFormat="1" x14ac:dyDescent="0.35">
      <c r="A52" s="13">
        <v>5089930</v>
      </c>
      <c r="B52" s="13">
        <v>180</v>
      </c>
      <c r="C52" s="13" t="s">
        <v>140</v>
      </c>
      <c r="D52" s="13" t="s">
        <v>159</v>
      </c>
      <c r="E52" s="13" t="s">
        <v>51</v>
      </c>
      <c r="F52" s="14">
        <f>VLOOKUP(A52,'[4]Payments over £250'!A$2:F$457,6,FALSE)</f>
        <v>44174</v>
      </c>
    </row>
    <row r="53" spans="1:6" s="13" customFormat="1" x14ac:dyDescent="0.35">
      <c r="A53" s="13">
        <v>5089930</v>
      </c>
      <c r="B53" s="13">
        <v>275</v>
      </c>
      <c r="C53" s="13" t="s">
        <v>140</v>
      </c>
      <c r="D53" s="13" t="s">
        <v>159</v>
      </c>
      <c r="E53" s="13" t="s">
        <v>51</v>
      </c>
      <c r="F53" s="14">
        <f>VLOOKUP(A53,'[4]Payments over £250'!A$2:F$457,6,FALSE)</f>
        <v>44174</v>
      </c>
    </row>
    <row r="54" spans="1:6" s="13" customFormat="1" x14ac:dyDescent="0.35">
      <c r="A54" s="13">
        <v>5089930</v>
      </c>
      <c r="B54" s="13">
        <v>313</v>
      </c>
      <c r="C54" s="13" t="s">
        <v>140</v>
      </c>
      <c r="D54" s="13" t="s">
        <v>159</v>
      </c>
      <c r="E54" s="13" t="s">
        <v>51</v>
      </c>
      <c r="F54" s="14">
        <f>VLOOKUP(A54,'[4]Payments over £250'!A$2:F$457,6,FALSE)</f>
        <v>44174</v>
      </c>
    </row>
    <row r="55" spans="1:6" s="13" customFormat="1" x14ac:dyDescent="0.35">
      <c r="A55" s="13">
        <v>5089930</v>
      </c>
      <c r="B55" s="13">
        <v>715.5</v>
      </c>
      <c r="C55" s="13" t="s">
        <v>140</v>
      </c>
      <c r="D55" s="13" t="s">
        <v>159</v>
      </c>
      <c r="E55" s="13" t="s">
        <v>51</v>
      </c>
      <c r="F55" s="14">
        <f>VLOOKUP(A55,'[4]Payments over £250'!A$2:F$457,6,FALSE)</f>
        <v>44174</v>
      </c>
    </row>
    <row r="56" spans="1:6" s="13" customFormat="1" x14ac:dyDescent="0.35">
      <c r="A56" s="13">
        <v>5089935</v>
      </c>
      <c r="B56" s="13">
        <v>314.5</v>
      </c>
      <c r="C56" s="13" t="s">
        <v>116</v>
      </c>
      <c r="D56" s="13" t="s">
        <v>72</v>
      </c>
      <c r="E56" s="13" t="s">
        <v>51</v>
      </c>
      <c r="F56" s="14">
        <f>VLOOKUP(A56,'[4]Payments over £250'!A$2:F$457,6,FALSE)</f>
        <v>44174</v>
      </c>
    </row>
    <row r="57" spans="1:6" s="13" customFormat="1" x14ac:dyDescent="0.35">
      <c r="A57" s="13">
        <v>5089936</v>
      </c>
      <c r="B57" s="13">
        <v>495</v>
      </c>
      <c r="C57" s="13" t="s">
        <v>246</v>
      </c>
      <c r="D57" s="13" t="s">
        <v>42</v>
      </c>
      <c r="E57" s="13" t="s">
        <v>62</v>
      </c>
      <c r="F57" s="14">
        <f>VLOOKUP(A57,'[4]Payments over £250'!A$2:F$457,6,FALSE)</f>
        <v>44174</v>
      </c>
    </row>
    <row r="58" spans="1:6" s="13" customFormat="1" x14ac:dyDescent="0.35">
      <c r="A58" s="13">
        <v>5089937</v>
      </c>
      <c r="B58" s="13">
        <v>1518.15</v>
      </c>
      <c r="C58" s="13" t="s">
        <v>246</v>
      </c>
      <c r="D58" s="13" t="s">
        <v>42</v>
      </c>
      <c r="E58" s="13" t="s">
        <v>62</v>
      </c>
      <c r="F58" s="14">
        <f>VLOOKUP(A58,'[4]Payments over £250'!A$2:F$457,6,FALSE)</f>
        <v>44174</v>
      </c>
    </row>
    <row r="59" spans="1:6" s="13" customFormat="1" x14ac:dyDescent="0.35">
      <c r="A59" s="13">
        <v>5089938</v>
      </c>
      <c r="B59" s="13">
        <v>1950</v>
      </c>
      <c r="C59" s="13" t="s">
        <v>29</v>
      </c>
      <c r="D59" s="13" t="s">
        <v>7</v>
      </c>
      <c r="E59" s="13" t="s">
        <v>56</v>
      </c>
      <c r="F59" s="14">
        <f>VLOOKUP(A59,'[4]Payments over £250'!A$2:F$457,6,FALSE)</f>
        <v>44187</v>
      </c>
    </row>
    <row r="60" spans="1:6" s="13" customFormat="1" x14ac:dyDescent="0.35">
      <c r="A60" s="13">
        <v>5089946</v>
      </c>
      <c r="B60" s="13">
        <v>464.31</v>
      </c>
      <c r="C60" s="13" t="s">
        <v>501</v>
      </c>
      <c r="D60" s="13" t="s">
        <v>72</v>
      </c>
      <c r="E60" s="13" t="s">
        <v>51</v>
      </c>
      <c r="F60" s="14">
        <f>VLOOKUP(A60,'[4]Payments over £250'!A$2:F$457,6,FALSE)</f>
        <v>44174</v>
      </c>
    </row>
    <row r="61" spans="1:6" s="13" customFormat="1" x14ac:dyDescent="0.35">
      <c r="A61" s="13">
        <v>5089948</v>
      </c>
      <c r="B61" s="13">
        <v>14948.75</v>
      </c>
      <c r="C61" s="13" t="s">
        <v>349</v>
      </c>
      <c r="D61" s="13" t="s">
        <v>130</v>
      </c>
      <c r="E61" s="13" t="s">
        <v>86</v>
      </c>
      <c r="F61" s="14">
        <f>VLOOKUP(A61,'[4]Payments over £250'!A$2:F$457,6,FALSE)</f>
        <v>44174</v>
      </c>
    </row>
    <row r="62" spans="1:6" s="13" customFormat="1" x14ac:dyDescent="0.35">
      <c r="A62" s="13">
        <v>5089949</v>
      </c>
      <c r="B62" s="13">
        <v>13343.93</v>
      </c>
      <c r="C62" s="13" t="s">
        <v>465</v>
      </c>
      <c r="D62" s="13" t="s">
        <v>466</v>
      </c>
      <c r="E62" s="13" t="s">
        <v>162</v>
      </c>
      <c r="F62" s="14">
        <f>VLOOKUP(A62,'[4]Payments over £250'!A$2:F$457,6,FALSE)</f>
        <v>44174</v>
      </c>
    </row>
    <row r="63" spans="1:6" s="13" customFormat="1" x14ac:dyDescent="0.35">
      <c r="A63" s="13">
        <v>5089950</v>
      </c>
      <c r="B63" s="13">
        <v>3000</v>
      </c>
      <c r="C63" s="13" t="s">
        <v>52</v>
      </c>
      <c r="D63" s="13" t="s">
        <v>87</v>
      </c>
      <c r="E63" s="13" t="s">
        <v>337</v>
      </c>
      <c r="F63" s="14">
        <f>VLOOKUP(A63,'[4]Payments over £250'!A$2:F$457,6,FALSE)</f>
        <v>44181</v>
      </c>
    </row>
    <row r="64" spans="1:6" s="13" customFormat="1" x14ac:dyDescent="0.35">
      <c r="A64" s="13">
        <v>5089952</v>
      </c>
      <c r="B64" s="13">
        <v>489.27</v>
      </c>
      <c r="C64" s="13" t="s">
        <v>398</v>
      </c>
      <c r="D64" s="13" t="s">
        <v>48</v>
      </c>
      <c r="E64" s="13" t="s">
        <v>307</v>
      </c>
      <c r="F64" s="14">
        <f>VLOOKUP(A64,'[4]Payments over £250'!A$2:F$457,6,FALSE)</f>
        <v>44174</v>
      </c>
    </row>
    <row r="65" spans="1:6" s="13" customFormat="1" x14ac:dyDescent="0.35">
      <c r="A65" s="13">
        <v>5089962</v>
      </c>
      <c r="B65" s="13">
        <v>3255</v>
      </c>
      <c r="C65" s="13" t="s">
        <v>189</v>
      </c>
      <c r="D65" s="13" t="s">
        <v>143</v>
      </c>
      <c r="E65" s="13" t="s">
        <v>86</v>
      </c>
      <c r="F65" s="14">
        <f>VLOOKUP(A65,'[4]Payments over £250'!A$2:F$457,6,FALSE)</f>
        <v>44174</v>
      </c>
    </row>
    <row r="66" spans="1:6" s="13" customFormat="1" x14ac:dyDescent="0.35">
      <c r="A66" s="13">
        <v>5089965</v>
      </c>
      <c r="B66" s="13">
        <v>512.12</v>
      </c>
      <c r="C66" s="13" t="s">
        <v>149</v>
      </c>
      <c r="D66" s="13" t="s">
        <v>38</v>
      </c>
      <c r="E66" s="13" t="s">
        <v>56</v>
      </c>
      <c r="F66" s="14">
        <f>VLOOKUP(A66,'[4]Payments over £250'!A$2:F$457,6,FALSE)</f>
        <v>44174</v>
      </c>
    </row>
    <row r="67" spans="1:6" s="13" customFormat="1" x14ac:dyDescent="0.35">
      <c r="A67" s="13">
        <v>5089971</v>
      </c>
      <c r="B67" s="13">
        <v>470</v>
      </c>
      <c r="C67" s="13" t="s">
        <v>485</v>
      </c>
      <c r="D67" s="13" t="s">
        <v>42</v>
      </c>
      <c r="E67" s="13" t="s">
        <v>56</v>
      </c>
      <c r="F67" s="14">
        <f>VLOOKUP(A67,'[4]Payments over £250'!A$2:F$457,6,FALSE)</f>
        <v>44174</v>
      </c>
    </row>
    <row r="68" spans="1:6" s="13" customFormat="1" x14ac:dyDescent="0.35">
      <c r="A68" s="13">
        <v>5089978</v>
      </c>
      <c r="B68" s="13">
        <v>344.82</v>
      </c>
      <c r="C68" s="13" t="s">
        <v>149</v>
      </c>
      <c r="D68" s="13" t="s">
        <v>38</v>
      </c>
      <c r="E68" s="13" t="s">
        <v>56</v>
      </c>
      <c r="F68" s="14">
        <f>VLOOKUP(A68,'[4]Payments over £250'!A$2:F$457,6,FALSE)</f>
        <v>44174</v>
      </c>
    </row>
    <row r="69" spans="1:6" s="13" customFormat="1" x14ac:dyDescent="0.35">
      <c r="A69" s="13">
        <v>5089982</v>
      </c>
      <c r="B69" s="13">
        <v>375</v>
      </c>
      <c r="C69" s="13" t="s">
        <v>149</v>
      </c>
      <c r="D69" s="13" t="s">
        <v>38</v>
      </c>
      <c r="E69" s="13" t="s">
        <v>56</v>
      </c>
      <c r="F69" s="14">
        <f>VLOOKUP(A69,'[4]Payments over £250'!A$2:F$457,6,FALSE)</f>
        <v>44174</v>
      </c>
    </row>
    <row r="70" spans="1:6" s="13" customFormat="1" x14ac:dyDescent="0.35">
      <c r="A70" s="13">
        <v>5089991</v>
      </c>
      <c r="B70" s="13">
        <v>2880.69</v>
      </c>
      <c r="C70" s="13" t="s">
        <v>516</v>
      </c>
      <c r="D70" s="13" t="s">
        <v>48</v>
      </c>
      <c r="E70" s="13" t="s">
        <v>309</v>
      </c>
      <c r="F70" s="14">
        <f>VLOOKUP(A70,'[4]Payments over £250'!A$2:F$457,6,FALSE)</f>
        <v>44174</v>
      </c>
    </row>
    <row r="71" spans="1:6" s="13" customFormat="1" x14ac:dyDescent="0.35">
      <c r="A71" s="13">
        <v>5089992</v>
      </c>
      <c r="B71" s="13">
        <v>5744.22</v>
      </c>
      <c r="C71" s="13" t="s">
        <v>516</v>
      </c>
      <c r="D71" s="13" t="s">
        <v>48</v>
      </c>
      <c r="E71" s="13" t="s">
        <v>309</v>
      </c>
      <c r="F71" s="14">
        <f>VLOOKUP(A71,'[4]Payments over £250'!A$2:F$457,6,FALSE)</f>
        <v>44174</v>
      </c>
    </row>
    <row r="72" spans="1:6" s="13" customFormat="1" x14ac:dyDescent="0.35">
      <c r="A72" s="13">
        <v>5089993</v>
      </c>
      <c r="B72" s="13">
        <v>278.68</v>
      </c>
      <c r="C72" s="13" t="s">
        <v>513</v>
      </c>
      <c r="D72" s="13" t="s">
        <v>38</v>
      </c>
      <c r="E72" s="13" t="s">
        <v>12</v>
      </c>
      <c r="F72" s="14">
        <f>VLOOKUP(A72,'[4]Payments over £250'!A$2:F$457,6,FALSE)</f>
        <v>44174</v>
      </c>
    </row>
    <row r="73" spans="1:6" s="13" customFormat="1" x14ac:dyDescent="0.35">
      <c r="A73" s="13">
        <v>5089996</v>
      </c>
      <c r="B73" s="13">
        <v>3964.25</v>
      </c>
      <c r="C73" s="13" t="s">
        <v>197</v>
      </c>
      <c r="D73" s="13" t="s">
        <v>143</v>
      </c>
      <c r="E73" s="13" t="s">
        <v>86</v>
      </c>
      <c r="F73" s="14">
        <f>VLOOKUP(A73,'[4]Payments over £250'!A$2:F$457,6,FALSE)</f>
        <v>44174</v>
      </c>
    </row>
    <row r="74" spans="1:6" s="13" customFormat="1" x14ac:dyDescent="0.35">
      <c r="A74" s="13">
        <v>5089998</v>
      </c>
      <c r="B74" s="13">
        <v>625</v>
      </c>
      <c r="C74" s="13" t="s">
        <v>184</v>
      </c>
      <c r="D74" s="13" t="s">
        <v>48</v>
      </c>
      <c r="E74" s="13" t="s">
        <v>163</v>
      </c>
      <c r="F74" s="14">
        <f>VLOOKUP(A74,'[4]Payments over £250'!A$2:F$457,6,FALSE)</f>
        <v>44174</v>
      </c>
    </row>
    <row r="75" spans="1:6" s="13" customFormat="1" x14ac:dyDescent="0.35">
      <c r="A75" s="13">
        <v>5089999</v>
      </c>
      <c r="B75" s="13">
        <v>7557.75</v>
      </c>
      <c r="C75" s="13" t="s">
        <v>184</v>
      </c>
      <c r="D75" s="13" t="s">
        <v>48</v>
      </c>
      <c r="E75" s="13" t="s">
        <v>163</v>
      </c>
      <c r="F75" s="14">
        <f>VLOOKUP(A75,'[4]Payments over £250'!A$2:F$457,6,FALSE)</f>
        <v>44174</v>
      </c>
    </row>
    <row r="76" spans="1:6" s="13" customFormat="1" x14ac:dyDescent="0.35">
      <c r="A76" s="13">
        <v>5090000</v>
      </c>
      <c r="B76" s="13">
        <v>250</v>
      </c>
      <c r="C76" s="13" t="s">
        <v>184</v>
      </c>
      <c r="D76" s="13" t="s">
        <v>48</v>
      </c>
      <c r="E76" s="13" t="s">
        <v>163</v>
      </c>
      <c r="F76" s="14">
        <f>VLOOKUP(A76,'[4]Payments over £250'!A$2:F$457,6,FALSE)</f>
        <v>44174</v>
      </c>
    </row>
    <row r="77" spans="1:6" s="13" customFormat="1" x14ac:dyDescent="0.35">
      <c r="A77" s="13">
        <v>5090003</v>
      </c>
      <c r="B77" s="13">
        <v>195</v>
      </c>
      <c r="C77" s="13" t="s">
        <v>517</v>
      </c>
      <c r="D77" s="13" t="s">
        <v>42</v>
      </c>
      <c r="E77" s="13" t="s">
        <v>92</v>
      </c>
      <c r="F77" s="14">
        <f>VLOOKUP(A77,'[4]Payments over £250'!A$2:F$457,6,FALSE)</f>
        <v>44174</v>
      </c>
    </row>
    <row r="78" spans="1:6" s="13" customFormat="1" x14ac:dyDescent="0.35">
      <c r="A78" s="13">
        <v>5090003</v>
      </c>
      <c r="B78" s="13">
        <v>195</v>
      </c>
      <c r="C78" s="13" t="s">
        <v>517</v>
      </c>
      <c r="D78" s="13" t="s">
        <v>42</v>
      </c>
      <c r="E78" s="13" t="s">
        <v>92</v>
      </c>
      <c r="F78" s="14">
        <f>VLOOKUP(A78,'[4]Payments over £250'!A$2:F$457,6,FALSE)</f>
        <v>44174</v>
      </c>
    </row>
    <row r="79" spans="1:6" s="13" customFormat="1" x14ac:dyDescent="0.35">
      <c r="A79" s="13">
        <v>5090006</v>
      </c>
      <c r="B79" s="13">
        <v>110.4</v>
      </c>
      <c r="C79" s="13" t="s">
        <v>64</v>
      </c>
      <c r="D79" s="13" t="s">
        <v>65</v>
      </c>
      <c r="E79" s="13" t="s">
        <v>8</v>
      </c>
      <c r="F79" s="14">
        <f>VLOOKUP(A79,'[4]Payments over £250'!A$2:F$457,6,FALSE)</f>
        <v>44181</v>
      </c>
    </row>
    <row r="80" spans="1:6" s="13" customFormat="1" x14ac:dyDescent="0.35">
      <c r="A80" s="13">
        <v>5090006</v>
      </c>
      <c r="B80" s="13">
        <v>208</v>
      </c>
      <c r="C80" s="13" t="s">
        <v>64</v>
      </c>
      <c r="D80" s="13" t="s">
        <v>65</v>
      </c>
      <c r="E80" s="13" t="s">
        <v>8</v>
      </c>
      <c r="F80" s="14">
        <f>VLOOKUP(A80,'[4]Payments over £250'!A$2:F$457,6,FALSE)</f>
        <v>44181</v>
      </c>
    </row>
    <row r="81" spans="1:6" s="13" customFormat="1" x14ac:dyDescent="0.35">
      <c r="A81" s="13">
        <v>5090008</v>
      </c>
      <c r="B81" s="13">
        <v>4129.5</v>
      </c>
      <c r="C81" s="13" t="s">
        <v>189</v>
      </c>
      <c r="D81" s="13" t="s">
        <v>143</v>
      </c>
      <c r="E81" s="13" t="s">
        <v>86</v>
      </c>
      <c r="F81" s="14">
        <f>VLOOKUP(A81,'[4]Payments over £250'!A$2:F$457,6,FALSE)</f>
        <v>44174</v>
      </c>
    </row>
    <row r="82" spans="1:6" s="13" customFormat="1" x14ac:dyDescent="0.35">
      <c r="A82" s="13">
        <v>5090010</v>
      </c>
      <c r="B82" s="13">
        <v>555.6</v>
      </c>
      <c r="C82" s="13" t="s">
        <v>535</v>
      </c>
      <c r="D82" s="13" t="s">
        <v>165</v>
      </c>
      <c r="E82" s="13" t="s">
        <v>16</v>
      </c>
      <c r="F82" s="14">
        <f>VLOOKUP(A82,'[4]Payments over £250'!A$2:F$457,6,FALSE)</f>
        <v>44174</v>
      </c>
    </row>
    <row r="83" spans="1:6" s="13" customFormat="1" x14ac:dyDescent="0.35">
      <c r="A83" s="13">
        <v>5090011</v>
      </c>
      <c r="B83" s="13">
        <v>1125</v>
      </c>
      <c r="C83" s="13" t="s">
        <v>501</v>
      </c>
      <c r="D83" s="13" t="s">
        <v>300</v>
      </c>
      <c r="E83" s="13" t="s">
        <v>39</v>
      </c>
      <c r="F83" s="14">
        <f>VLOOKUP(A83,'[4]Payments over £250'!A$2:F$457,6,FALSE)</f>
        <v>44174</v>
      </c>
    </row>
    <row r="84" spans="1:6" s="13" customFormat="1" x14ac:dyDescent="0.35">
      <c r="A84" s="13">
        <v>5090012</v>
      </c>
      <c r="B84" s="13">
        <v>897</v>
      </c>
      <c r="C84" s="13" t="s">
        <v>175</v>
      </c>
      <c r="D84" s="13" t="s">
        <v>7</v>
      </c>
      <c r="E84" s="13" t="s">
        <v>56</v>
      </c>
      <c r="F84" s="14">
        <f>VLOOKUP(A84,'[4]Payments over £250'!A$2:F$457,6,FALSE)</f>
        <v>44181</v>
      </c>
    </row>
    <row r="85" spans="1:6" s="13" customFormat="1" x14ac:dyDescent="0.35">
      <c r="A85" s="13">
        <v>5090013</v>
      </c>
      <c r="B85" s="13">
        <v>274</v>
      </c>
      <c r="C85" s="13" t="s">
        <v>390</v>
      </c>
      <c r="D85" s="13" t="s">
        <v>7</v>
      </c>
      <c r="E85" s="13" t="s">
        <v>56</v>
      </c>
      <c r="F85" s="14">
        <f>VLOOKUP(A85,'[4]Payments over £250'!A$2:F$457,6,FALSE)</f>
        <v>44187</v>
      </c>
    </row>
    <row r="86" spans="1:6" x14ac:dyDescent="0.35">
      <c r="A86" s="7">
        <v>5090015</v>
      </c>
      <c r="B86" s="7">
        <v>1387</v>
      </c>
      <c r="C86" s="7" t="s">
        <v>36</v>
      </c>
      <c r="D86" s="7" t="s">
        <v>38</v>
      </c>
      <c r="E86" s="7" t="s">
        <v>307</v>
      </c>
      <c r="F86" s="8">
        <f>VLOOKUP(A86,'[4]Payments over £250'!A$2:F$457,6,FALSE)</f>
        <v>44174</v>
      </c>
    </row>
    <row r="87" spans="1:6" x14ac:dyDescent="0.35">
      <c r="A87" s="7">
        <v>5090016</v>
      </c>
      <c r="B87" s="7">
        <v>400</v>
      </c>
      <c r="C87" s="7" t="s">
        <v>536</v>
      </c>
      <c r="D87" s="7" t="s">
        <v>11</v>
      </c>
      <c r="E87" s="7" t="s">
        <v>12</v>
      </c>
      <c r="F87" s="8">
        <f>VLOOKUP(A87,'[4]Payments over £250'!A$2:F$457,6,FALSE)</f>
        <v>44174</v>
      </c>
    </row>
    <row r="88" spans="1:6" s="13" customFormat="1" x14ac:dyDescent="0.35">
      <c r="A88" s="13">
        <v>5090016</v>
      </c>
      <c r="B88" s="13">
        <v>540</v>
      </c>
      <c r="C88" s="13" t="s">
        <v>536</v>
      </c>
      <c r="D88" s="13" t="s">
        <v>11</v>
      </c>
      <c r="E88" s="13" t="s">
        <v>12</v>
      </c>
      <c r="F88" s="14">
        <f>VLOOKUP(A88,'[4]Payments over £250'!A$2:F$457,6,FALSE)</f>
        <v>44174</v>
      </c>
    </row>
    <row r="89" spans="1:6" s="13" customFormat="1" x14ac:dyDescent="0.35">
      <c r="A89" s="13">
        <v>5090017</v>
      </c>
      <c r="B89" s="13">
        <v>344.96</v>
      </c>
      <c r="C89" s="13" t="s">
        <v>21</v>
      </c>
      <c r="D89" s="13" t="s">
        <v>42</v>
      </c>
      <c r="E89" s="13" t="s">
        <v>8</v>
      </c>
      <c r="F89" s="14">
        <f>VLOOKUP(A89,'[4]Payments over £250'!A$2:F$457,6,FALSE)</f>
        <v>44181</v>
      </c>
    </row>
    <row r="90" spans="1:6" s="13" customFormat="1" x14ac:dyDescent="0.35">
      <c r="A90" s="13">
        <v>5090018</v>
      </c>
      <c r="B90" s="13">
        <v>2626</v>
      </c>
      <c r="C90" s="13" t="s">
        <v>21</v>
      </c>
      <c r="D90" s="13" t="s">
        <v>22</v>
      </c>
      <c r="E90" s="13" t="s">
        <v>16</v>
      </c>
      <c r="F90" s="14">
        <f>VLOOKUP(A90,'[4]Payments over £250'!A$2:F$457,6,FALSE)</f>
        <v>44174</v>
      </c>
    </row>
    <row r="91" spans="1:6" s="13" customFormat="1" x14ac:dyDescent="0.35">
      <c r="A91" s="13">
        <v>5090033</v>
      </c>
      <c r="B91" s="13">
        <v>2460</v>
      </c>
      <c r="C91" s="13" t="s">
        <v>504</v>
      </c>
      <c r="D91" s="13" t="s">
        <v>96</v>
      </c>
      <c r="E91" s="13" t="s">
        <v>322</v>
      </c>
      <c r="F91" s="14">
        <f>VLOOKUP(A91,'[4]Payments over £250'!A$2:F$457,6,FALSE)</f>
        <v>44174</v>
      </c>
    </row>
    <row r="92" spans="1:6" s="13" customFormat="1" x14ac:dyDescent="0.35">
      <c r="A92" s="13">
        <v>5090037</v>
      </c>
      <c r="B92" s="13">
        <v>4964</v>
      </c>
      <c r="C92" s="13" t="s">
        <v>91</v>
      </c>
      <c r="D92" s="13" t="s">
        <v>87</v>
      </c>
      <c r="E92" s="13" t="s">
        <v>92</v>
      </c>
      <c r="F92" s="14">
        <f>VLOOKUP(A92,'[4]Payments over £250'!A$2:F$457,6,FALSE)</f>
        <v>44181</v>
      </c>
    </row>
    <row r="93" spans="1:6" s="13" customFormat="1" x14ac:dyDescent="0.35">
      <c r="A93" s="13">
        <v>5090038</v>
      </c>
      <c r="B93" s="13">
        <v>397.5</v>
      </c>
      <c r="C93" s="13" t="s">
        <v>427</v>
      </c>
      <c r="D93" s="13" t="s">
        <v>38</v>
      </c>
      <c r="E93" s="13" t="s">
        <v>114</v>
      </c>
      <c r="F93" s="14">
        <f>VLOOKUP(A93,'[4]Payments over £250'!A$2:F$457,6,FALSE)</f>
        <v>44174</v>
      </c>
    </row>
    <row r="94" spans="1:6" s="13" customFormat="1" x14ac:dyDescent="0.35">
      <c r="A94" s="13">
        <v>5090038</v>
      </c>
      <c r="B94" s="13">
        <v>508.5</v>
      </c>
      <c r="C94" s="13" t="s">
        <v>427</v>
      </c>
      <c r="D94" s="13" t="s">
        <v>138</v>
      </c>
      <c r="E94" s="13" t="s">
        <v>138</v>
      </c>
      <c r="F94" s="14">
        <f>VLOOKUP(A94,'[4]Payments over £250'!A$2:F$457,6,FALSE)</f>
        <v>44174</v>
      </c>
    </row>
    <row r="95" spans="1:6" s="13" customFormat="1" x14ac:dyDescent="0.35">
      <c r="A95" s="13">
        <v>5090045</v>
      </c>
      <c r="B95" s="13">
        <v>60.12</v>
      </c>
      <c r="C95" s="13" t="s">
        <v>116</v>
      </c>
      <c r="D95" s="13" t="s">
        <v>72</v>
      </c>
      <c r="E95" s="13" t="s">
        <v>51</v>
      </c>
      <c r="F95" s="14">
        <f>VLOOKUP(A95,'[4]Payments over £250'!A$2:F$457,6,FALSE)</f>
        <v>44181</v>
      </c>
    </row>
    <row r="96" spans="1:6" s="13" customFormat="1" x14ac:dyDescent="0.35">
      <c r="A96" s="13">
        <v>5090045</v>
      </c>
      <c r="B96" s="13">
        <v>309.68</v>
      </c>
      <c r="C96" s="13" t="s">
        <v>116</v>
      </c>
      <c r="D96" s="13" t="s">
        <v>72</v>
      </c>
      <c r="E96" s="13" t="s">
        <v>51</v>
      </c>
      <c r="F96" s="14">
        <f>VLOOKUP(A96,'[4]Payments over £250'!A$2:F$457,6,FALSE)</f>
        <v>44181</v>
      </c>
    </row>
    <row r="97" spans="1:6" s="13" customFormat="1" x14ac:dyDescent="0.35">
      <c r="A97" s="13">
        <v>5090048</v>
      </c>
      <c r="B97" s="13">
        <v>739.8</v>
      </c>
      <c r="C97" s="13" t="s">
        <v>121</v>
      </c>
      <c r="D97" s="13" t="s">
        <v>38</v>
      </c>
      <c r="E97" s="13" t="s">
        <v>122</v>
      </c>
      <c r="F97" s="14">
        <f>VLOOKUP(A97,'[4]Payments over £250'!A$2:F$457,6,FALSE)</f>
        <v>44181</v>
      </c>
    </row>
    <row r="98" spans="1:6" s="13" customFormat="1" x14ac:dyDescent="0.35">
      <c r="A98" s="13">
        <v>5090049</v>
      </c>
      <c r="B98" s="13">
        <v>1141.24</v>
      </c>
      <c r="C98" s="13" t="s">
        <v>252</v>
      </c>
      <c r="D98" s="13" t="s">
        <v>72</v>
      </c>
      <c r="E98" s="13" t="s">
        <v>51</v>
      </c>
      <c r="F98" s="14">
        <f>VLOOKUP(A98,'[4]Payments over £250'!A$2:F$457,6,FALSE)</f>
        <v>44174</v>
      </c>
    </row>
    <row r="99" spans="1:6" s="13" customFormat="1" x14ac:dyDescent="0.35">
      <c r="A99" s="13">
        <v>5090050</v>
      </c>
      <c r="B99" s="13">
        <v>1250</v>
      </c>
      <c r="C99" s="13" t="s">
        <v>181</v>
      </c>
      <c r="D99" s="13" t="s">
        <v>7</v>
      </c>
      <c r="E99" s="13" t="s">
        <v>9</v>
      </c>
      <c r="F99" s="14">
        <f>VLOOKUP(A99,'[4]Payments over £250'!A$2:F$457,6,FALSE)</f>
        <v>44174</v>
      </c>
    </row>
    <row r="100" spans="1:6" s="13" customFormat="1" x14ac:dyDescent="0.35">
      <c r="A100" s="13">
        <v>5090054</v>
      </c>
      <c r="B100" s="13">
        <v>845</v>
      </c>
      <c r="C100" s="13" t="s">
        <v>10</v>
      </c>
      <c r="D100" s="13" t="s">
        <v>11</v>
      </c>
      <c r="E100" s="13" t="s">
        <v>12</v>
      </c>
      <c r="F100" s="14">
        <f>VLOOKUP(A100,'[4]Payments over £250'!A$2:F$457,6,FALSE)</f>
        <v>44174</v>
      </c>
    </row>
    <row r="101" spans="1:6" s="13" customFormat="1" x14ac:dyDescent="0.35">
      <c r="A101" s="13">
        <v>5090056</v>
      </c>
      <c r="B101" s="13">
        <v>400</v>
      </c>
      <c r="C101" s="13" t="s">
        <v>510</v>
      </c>
      <c r="D101" s="13" t="s">
        <v>42</v>
      </c>
      <c r="E101" s="13" t="s">
        <v>8</v>
      </c>
      <c r="F101" s="14">
        <f>VLOOKUP(A101,'[4]Payments over £250'!A$2:F$457,6,FALSE)</f>
        <v>44174</v>
      </c>
    </row>
    <row r="102" spans="1:6" s="13" customFormat="1" x14ac:dyDescent="0.35">
      <c r="A102" s="13">
        <v>5090058</v>
      </c>
      <c r="B102" s="13">
        <v>789.25</v>
      </c>
      <c r="C102" s="13" t="s">
        <v>46</v>
      </c>
      <c r="D102" s="13" t="s">
        <v>47</v>
      </c>
      <c r="E102" s="13" t="s">
        <v>8</v>
      </c>
      <c r="F102" s="14">
        <f>VLOOKUP(A102,'[4]Payments over £250'!A$2:F$457,6,FALSE)</f>
        <v>44181</v>
      </c>
    </row>
    <row r="103" spans="1:6" s="13" customFormat="1" x14ac:dyDescent="0.35">
      <c r="A103" s="13">
        <v>5090060</v>
      </c>
      <c r="B103" s="13">
        <v>6130</v>
      </c>
      <c r="C103" s="13" t="s">
        <v>349</v>
      </c>
      <c r="D103" s="13" t="s">
        <v>130</v>
      </c>
      <c r="E103" s="13" t="s">
        <v>86</v>
      </c>
      <c r="F103" s="14">
        <f>VLOOKUP(A103,'[4]Payments over £250'!A$2:F$457,6,FALSE)</f>
        <v>44187</v>
      </c>
    </row>
    <row r="104" spans="1:6" s="13" customFormat="1" x14ac:dyDescent="0.35">
      <c r="A104" s="13">
        <v>5090062</v>
      </c>
      <c r="B104" s="13">
        <v>628.97</v>
      </c>
      <c r="C104" s="13" t="s">
        <v>537</v>
      </c>
      <c r="D104" s="13" t="s">
        <v>300</v>
      </c>
      <c r="E104" s="13" t="s">
        <v>39</v>
      </c>
      <c r="F104" s="14">
        <f>VLOOKUP(A104,'[4]Payments over £250'!A$2:F$457,6,FALSE)</f>
        <v>44181</v>
      </c>
    </row>
    <row r="105" spans="1:6" s="13" customFormat="1" x14ac:dyDescent="0.35">
      <c r="A105" s="13">
        <v>5090063</v>
      </c>
      <c r="B105" s="13">
        <v>21.47</v>
      </c>
      <c r="C105" s="13" t="s">
        <v>281</v>
      </c>
      <c r="D105" s="13" t="s">
        <v>386</v>
      </c>
      <c r="E105" s="13" t="s">
        <v>8</v>
      </c>
      <c r="F105" s="14">
        <f>VLOOKUP(A105,'[4]Payments over £250'!A$2:F$457,6,FALSE)</f>
        <v>44187</v>
      </c>
    </row>
    <row r="106" spans="1:6" s="13" customFormat="1" x14ac:dyDescent="0.35">
      <c r="A106" s="13">
        <v>5090063</v>
      </c>
      <c r="B106" s="13">
        <v>350</v>
      </c>
      <c r="C106" s="13" t="s">
        <v>281</v>
      </c>
      <c r="D106" s="13" t="s">
        <v>42</v>
      </c>
      <c r="E106" s="13" t="s">
        <v>8</v>
      </c>
      <c r="F106" s="14">
        <f>VLOOKUP(A106,'[4]Payments over £250'!A$2:F$457,6,FALSE)</f>
        <v>44187</v>
      </c>
    </row>
    <row r="107" spans="1:6" s="13" customFormat="1" x14ac:dyDescent="0.35">
      <c r="A107" s="13">
        <v>5090064</v>
      </c>
      <c r="B107" s="13">
        <v>1250</v>
      </c>
      <c r="C107" s="13" t="s">
        <v>281</v>
      </c>
      <c r="D107" s="13" t="s">
        <v>72</v>
      </c>
      <c r="E107" s="13" t="s">
        <v>51</v>
      </c>
      <c r="F107" s="14">
        <f>VLOOKUP(A107,'[4]Payments over £250'!A$2:F$457,6,FALSE)</f>
        <v>44174</v>
      </c>
    </row>
    <row r="108" spans="1:6" s="13" customFormat="1" x14ac:dyDescent="0.35">
      <c r="A108" s="13">
        <v>5090067</v>
      </c>
      <c r="B108" s="13">
        <v>339.18</v>
      </c>
      <c r="C108" s="13" t="s">
        <v>392</v>
      </c>
      <c r="D108" s="13" t="s">
        <v>393</v>
      </c>
      <c r="E108" s="13" t="s">
        <v>51</v>
      </c>
      <c r="F108" s="14">
        <f>VLOOKUP(A108,'[4]Payments over £250'!A$2:F$457,6,FALSE)</f>
        <v>44181</v>
      </c>
    </row>
    <row r="109" spans="1:6" s="13" customFormat="1" x14ac:dyDescent="0.35">
      <c r="A109" s="13">
        <v>5090069</v>
      </c>
      <c r="B109" s="13">
        <v>380</v>
      </c>
      <c r="C109" s="13" t="s">
        <v>538</v>
      </c>
      <c r="D109" s="13" t="s">
        <v>539</v>
      </c>
      <c r="E109" s="13" t="s">
        <v>8</v>
      </c>
      <c r="F109" s="14">
        <f>VLOOKUP(A109,'[4]Payments over £250'!A$2:F$457,6,FALSE)</f>
        <v>44174</v>
      </c>
    </row>
    <row r="110" spans="1:6" s="13" customFormat="1" x14ac:dyDescent="0.35">
      <c r="A110" s="13">
        <v>5090070</v>
      </c>
      <c r="B110" s="13">
        <v>539.96</v>
      </c>
      <c r="C110" s="13" t="s">
        <v>282</v>
      </c>
      <c r="D110" s="13" t="s">
        <v>72</v>
      </c>
      <c r="E110" s="13" t="s">
        <v>51</v>
      </c>
      <c r="F110" s="14">
        <f>VLOOKUP(A110,'[4]Payments over £250'!A$2:F$457,6,FALSE)</f>
        <v>44174</v>
      </c>
    </row>
    <row r="111" spans="1:6" s="13" customFormat="1" x14ac:dyDescent="0.35">
      <c r="A111" s="13">
        <v>5090072</v>
      </c>
      <c r="B111" s="13">
        <v>600</v>
      </c>
      <c r="C111" s="13" t="s">
        <v>351</v>
      </c>
      <c r="D111" s="13" t="s">
        <v>18</v>
      </c>
      <c r="E111" s="13" t="s">
        <v>16</v>
      </c>
      <c r="F111" s="14">
        <f>VLOOKUP(A111,'[4]Payments over £250'!A$2:F$457,6,FALSE)</f>
        <v>44174</v>
      </c>
    </row>
    <row r="112" spans="1:6" s="13" customFormat="1" x14ac:dyDescent="0.35">
      <c r="A112" s="13">
        <v>5090073</v>
      </c>
      <c r="B112" s="13">
        <v>1080</v>
      </c>
      <c r="C112" s="13" t="s">
        <v>540</v>
      </c>
      <c r="D112" s="13" t="s">
        <v>141</v>
      </c>
      <c r="E112" s="13" t="s">
        <v>177</v>
      </c>
      <c r="F112" s="14">
        <f>VLOOKUP(A112,'[4]Payments over £250'!A$2:F$457,6,FALSE)</f>
        <v>44174</v>
      </c>
    </row>
    <row r="113" spans="1:6" s="13" customFormat="1" x14ac:dyDescent="0.35">
      <c r="A113" s="13">
        <v>5090074</v>
      </c>
      <c r="B113" s="13">
        <v>1046</v>
      </c>
      <c r="C113" s="13" t="s">
        <v>541</v>
      </c>
      <c r="D113" s="13" t="s">
        <v>466</v>
      </c>
      <c r="E113" s="13" t="s">
        <v>162</v>
      </c>
      <c r="F113" s="14">
        <f>VLOOKUP(A113,'[4]Payments over £250'!A$2:F$457,6,FALSE)</f>
        <v>44174</v>
      </c>
    </row>
    <row r="114" spans="1:6" s="13" customFormat="1" x14ac:dyDescent="0.35">
      <c r="A114" s="13">
        <v>5090075</v>
      </c>
      <c r="B114" s="13">
        <v>2850</v>
      </c>
      <c r="C114" s="13" t="s">
        <v>542</v>
      </c>
      <c r="D114" s="13" t="s">
        <v>42</v>
      </c>
      <c r="E114" s="13" t="s">
        <v>12</v>
      </c>
      <c r="F114" s="14">
        <f>VLOOKUP(A114,'[4]Payments over £250'!A$2:F$457,6,FALSE)</f>
        <v>44174</v>
      </c>
    </row>
    <row r="115" spans="1:6" s="13" customFormat="1" x14ac:dyDescent="0.35">
      <c r="A115" s="13">
        <v>5090078</v>
      </c>
      <c r="B115" s="13">
        <v>372.72</v>
      </c>
      <c r="C115" s="13" t="s">
        <v>543</v>
      </c>
      <c r="D115" s="13" t="s">
        <v>11</v>
      </c>
      <c r="E115" s="13" t="s">
        <v>12</v>
      </c>
      <c r="F115" s="14">
        <f>VLOOKUP(A115,'[4]Payments over £250'!A$2:F$457,6,FALSE)</f>
        <v>44174</v>
      </c>
    </row>
    <row r="116" spans="1:6" s="13" customFormat="1" x14ac:dyDescent="0.35">
      <c r="A116" s="13">
        <v>5090081</v>
      </c>
      <c r="B116" s="13">
        <v>460</v>
      </c>
      <c r="C116" s="13" t="s">
        <v>544</v>
      </c>
      <c r="D116" s="13" t="s">
        <v>82</v>
      </c>
      <c r="E116" s="13" t="s">
        <v>309</v>
      </c>
      <c r="F116" s="14">
        <f>VLOOKUP(A116,'[4]Payments over £250'!A$2:F$457,6,FALSE)</f>
        <v>44174</v>
      </c>
    </row>
    <row r="117" spans="1:6" s="13" customFormat="1" x14ac:dyDescent="0.35">
      <c r="A117" s="13">
        <v>5090084</v>
      </c>
      <c r="B117" s="13">
        <v>1648.79</v>
      </c>
      <c r="C117" s="13" t="s">
        <v>153</v>
      </c>
      <c r="D117" s="13" t="s">
        <v>87</v>
      </c>
      <c r="E117" s="13" t="s">
        <v>19</v>
      </c>
      <c r="F117" s="14">
        <f>VLOOKUP(A117,'[4]Payments over £250'!A$2:F$457,6,FALSE)</f>
        <v>44174</v>
      </c>
    </row>
    <row r="118" spans="1:6" s="13" customFormat="1" x14ac:dyDescent="0.35">
      <c r="A118" s="13">
        <v>5090089</v>
      </c>
      <c r="B118" s="13">
        <v>354</v>
      </c>
      <c r="C118" s="13" t="s">
        <v>153</v>
      </c>
      <c r="D118" s="13" t="s">
        <v>48</v>
      </c>
      <c r="E118" s="13" t="s">
        <v>19</v>
      </c>
      <c r="F118" s="14">
        <f>VLOOKUP(A118,'[4]Payments over £250'!A$2:F$457,6,FALSE)</f>
        <v>44174</v>
      </c>
    </row>
    <row r="119" spans="1:6" s="13" customFormat="1" x14ac:dyDescent="0.35">
      <c r="A119" s="13">
        <v>5090090</v>
      </c>
      <c r="B119" s="13">
        <v>2926</v>
      </c>
      <c r="C119" s="13" t="s">
        <v>482</v>
      </c>
      <c r="D119" s="13" t="s">
        <v>42</v>
      </c>
      <c r="E119" s="13" t="s">
        <v>177</v>
      </c>
      <c r="F119" s="14">
        <f>VLOOKUP(A119,'[4]Payments over £250'!A$2:F$457,6,FALSE)</f>
        <v>44181</v>
      </c>
    </row>
    <row r="120" spans="1:6" s="13" customFormat="1" x14ac:dyDescent="0.35">
      <c r="A120" s="13">
        <v>5090092</v>
      </c>
      <c r="B120" s="13">
        <v>0.97</v>
      </c>
      <c r="C120" s="13" t="s">
        <v>40</v>
      </c>
      <c r="D120" s="13" t="s">
        <v>41</v>
      </c>
      <c r="E120" s="13" t="s">
        <v>163</v>
      </c>
      <c r="F120" s="14">
        <f>VLOOKUP(A120,'[4]Payments over £250'!A$2:F$457,6,FALSE)</f>
        <v>44187</v>
      </c>
    </row>
    <row r="121" spans="1:6" s="13" customFormat="1" x14ac:dyDescent="0.35">
      <c r="A121" s="13">
        <v>5090092</v>
      </c>
      <c r="B121" s="13">
        <v>5992.5</v>
      </c>
      <c r="C121" s="13" t="s">
        <v>40</v>
      </c>
      <c r="D121" s="13" t="s">
        <v>41</v>
      </c>
      <c r="E121" s="13" t="s">
        <v>163</v>
      </c>
      <c r="F121" s="14">
        <f>VLOOKUP(A121,'[4]Payments over £250'!A$2:F$457,6,FALSE)</f>
        <v>44187</v>
      </c>
    </row>
    <row r="122" spans="1:6" s="13" customFormat="1" x14ac:dyDescent="0.35">
      <c r="A122" s="13">
        <v>5090095</v>
      </c>
      <c r="B122" s="13">
        <v>366</v>
      </c>
      <c r="C122" s="13" t="s">
        <v>167</v>
      </c>
      <c r="D122" s="13" t="s">
        <v>7</v>
      </c>
      <c r="E122" s="13" t="s">
        <v>56</v>
      </c>
      <c r="F122" s="14">
        <f>VLOOKUP(A122,'[4]Payments over £250'!A$2:F$457,6,FALSE)</f>
        <v>44187</v>
      </c>
    </row>
    <row r="123" spans="1:6" s="13" customFormat="1" x14ac:dyDescent="0.35">
      <c r="A123" s="13">
        <v>5090130</v>
      </c>
      <c r="B123" s="13">
        <v>2300</v>
      </c>
      <c r="C123" s="13" t="s">
        <v>84</v>
      </c>
      <c r="D123" s="13" t="s">
        <v>130</v>
      </c>
      <c r="E123" s="13" t="s">
        <v>86</v>
      </c>
      <c r="F123" s="14">
        <f>VLOOKUP(A123,'[4]Payments over £250'!A$2:F$457,6,FALSE)</f>
        <v>44181</v>
      </c>
    </row>
    <row r="124" spans="1:6" s="13" customFormat="1" x14ac:dyDescent="0.35">
      <c r="A124" s="13">
        <v>5090134</v>
      </c>
      <c r="B124" s="13">
        <v>1000</v>
      </c>
      <c r="C124" s="13" t="s">
        <v>97</v>
      </c>
      <c r="D124" s="13" t="s">
        <v>82</v>
      </c>
      <c r="E124" s="13" t="s">
        <v>310</v>
      </c>
      <c r="F124" s="14">
        <f>VLOOKUP(A124,'[4]Payments over £250'!A$2:F$457,6,FALSE)</f>
        <v>44181</v>
      </c>
    </row>
    <row r="125" spans="1:6" s="13" customFormat="1" x14ac:dyDescent="0.35">
      <c r="A125" s="13">
        <v>5090135</v>
      </c>
      <c r="B125" s="13">
        <v>727.21</v>
      </c>
      <c r="C125" s="13" t="s">
        <v>347</v>
      </c>
      <c r="D125" s="13" t="s">
        <v>72</v>
      </c>
      <c r="E125" s="13" t="s">
        <v>51</v>
      </c>
      <c r="F125" s="14">
        <f>VLOOKUP(A125,'[4]Payments over £250'!A$2:F$457,6,FALSE)</f>
        <v>44181</v>
      </c>
    </row>
    <row r="126" spans="1:6" s="13" customFormat="1" x14ac:dyDescent="0.35">
      <c r="A126" s="13">
        <v>5090136</v>
      </c>
      <c r="B126" s="13">
        <v>724.49</v>
      </c>
      <c r="C126" s="13" t="s">
        <v>347</v>
      </c>
      <c r="D126" s="13" t="s">
        <v>72</v>
      </c>
      <c r="E126" s="13" t="s">
        <v>51</v>
      </c>
      <c r="F126" s="14">
        <f>VLOOKUP(A126,'[4]Payments over £250'!A$2:F$457,6,FALSE)</f>
        <v>44181</v>
      </c>
    </row>
    <row r="127" spans="1:6" s="13" customFormat="1" x14ac:dyDescent="0.35">
      <c r="A127" s="13">
        <v>5090143</v>
      </c>
      <c r="B127" s="13">
        <v>17060.650000000001</v>
      </c>
      <c r="C127" s="13" t="s">
        <v>478</v>
      </c>
      <c r="D127" s="13" t="s">
        <v>42</v>
      </c>
      <c r="E127" s="13" t="s">
        <v>479</v>
      </c>
      <c r="F127" s="14">
        <f>VLOOKUP(A127,'[4]Payments over £250'!A$2:F$457,6,FALSE)</f>
        <v>44181</v>
      </c>
    </row>
    <row r="128" spans="1:6" s="13" customFormat="1" x14ac:dyDescent="0.35">
      <c r="A128" s="13">
        <v>5090145</v>
      </c>
      <c r="B128" s="13">
        <v>313.32</v>
      </c>
      <c r="C128" s="13" t="s">
        <v>270</v>
      </c>
      <c r="D128" s="13" t="s">
        <v>300</v>
      </c>
      <c r="E128" s="13" t="s">
        <v>39</v>
      </c>
      <c r="F128" s="14">
        <f>VLOOKUP(A128,'[4]Payments over £250'!A$2:F$457,6,FALSE)</f>
        <v>44181</v>
      </c>
    </row>
    <row r="129" spans="1:6" s="13" customFormat="1" x14ac:dyDescent="0.35">
      <c r="A129" s="13">
        <v>5090147</v>
      </c>
      <c r="B129" s="13">
        <v>8594.32</v>
      </c>
      <c r="C129" s="13" t="s">
        <v>93</v>
      </c>
      <c r="D129" s="13" t="s">
        <v>94</v>
      </c>
      <c r="E129" s="13" t="s">
        <v>39</v>
      </c>
      <c r="F129" s="14">
        <f>VLOOKUP(A129,'[4]Payments over £250'!A$2:F$457,6,FALSE)</f>
        <v>44181</v>
      </c>
    </row>
    <row r="130" spans="1:6" s="13" customFormat="1" x14ac:dyDescent="0.35">
      <c r="A130" s="13">
        <v>5090150</v>
      </c>
      <c r="B130" s="13">
        <v>9584.8700000000008</v>
      </c>
      <c r="C130" s="13" t="s">
        <v>93</v>
      </c>
      <c r="D130" s="13" t="s">
        <v>94</v>
      </c>
      <c r="E130" s="13" t="s">
        <v>39</v>
      </c>
      <c r="F130" s="14">
        <f>VLOOKUP(A130,'[4]Payments over £250'!A$2:F$457,6,FALSE)</f>
        <v>44181</v>
      </c>
    </row>
    <row r="131" spans="1:6" s="13" customFormat="1" x14ac:dyDescent="0.35">
      <c r="A131" s="13">
        <v>5090152</v>
      </c>
      <c r="B131" s="13">
        <v>62873.34</v>
      </c>
      <c r="C131" s="13" t="s">
        <v>146</v>
      </c>
      <c r="D131" s="13" t="s">
        <v>24</v>
      </c>
      <c r="E131" s="13" t="s">
        <v>25</v>
      </c>
      <c r="F131" s="14">
        <f>VLOOKUP(A131,'[4]Payments over £250'!A$2:F$457,6,FALSE)</f>
        <v>44181</v>
      </c>
    </row>
    <row r="132" spans="1:6" s="13" customFormat="1" x14ac:dyDescent="0.35">
      <c r="A132" s="13">
        <v>5090158</v>
      </c>
      <c r="B132" s="13">
        <v>1120</v>
      </c>
      <c r="C132" s="13" t="s">
        <v>480</v>
      </c>
      <c r="D132" s="13" t="s">
        <v>42</v>
      </c>
      <c r="E132" s="13" t="s">
        <v>67</v>
      </c>
      <c r="F132" s="14">
        <f>VLOOKUP(A132,'[4]Payments over £250'!A$2:F$457,6,FALSE)</f>
        <v>44181</v>
      </c>
    </row>
    <row r="133" spans="1:6" s="13" customFormat="1" x14ac:dyDescent="0.35">
      <c r="A133" s="13">
        <v>5090159</v>
      </c>
      <c r="B133" s="13">
        <v>1175.29</v>
      </c>
      <c r="C133" s="13" t="s">
        <v>154</v>
      </c>
      <c r="D133" s="13" t="s">
        <v>94</v>
      </c>
      <c r="E133" s="13" t="s">
        <v>178</v>
      </c>
      <c r="F133" s="14">
        <f>VLOOKUP(A133,'[4]Payments over £250'!A$2:F$457,6,FALSE)</f>
        <v>44181</v>
      </c>
    </row>
    <row r="134" spans="1:6" s="13" customFormat="1" x14ac:dyDescent="0.35">
      <c r="A134" s="13">
        <v>5090171</v>
      </c>
      <c r="B134" s="13">
        <v>300</v>
      </c>
      <c r="C134" s="13" t="s">
        <v>419</v>
      </c>
      <c r="D134" s="13" t="s">
        <v>444</v>
      </c>
      <c r="E134" s="13" t="s">
        <v>311</v>
      </c>
      <c r="F134" s="14">
        <f>VLOOKUP(A134,'[4]Payments over £250'!A$2:F$457,6,FALSE)</f>
        <v>44181</v>
      </c>
    </row>
    <row r="135" spans="1:6" s="13" customFormat="1" x14ac:dyDescent="0.35">
      <c r="A135" s="13">
        <v>5090177</v>
      </c>
      <c r="B135" s="13">
        <v>313.32</v>
      </c>
      <c r="C135" s="13" t="s">
        <v>270</v>
      </c>
      <c r="D135" s="13" t="s">
        <v>300</v>
      </c>
      <c r="E135" s="13" t="s">
        <v>39</v>
      </c>
      <c r="F135" s="14">
        <f>VLOOKUP(A135,'[4]Payments over £250'!A$2:F$457,6,FALSE)</f>
        <v>44181</v>
      </c>
    </row>
    <row r="136" spans="1:6" s="13" customFormat="1" x14ac:dyDescent="0.35">
      <c r="A136" s="13">
        <v>5090178</v>
      </c>
      <c r="B136" s="13">
        <v>313.32</v>
      </c>
      <c r="C136" s="13" t="s">
        <v>270</v>
      </c>
      <c r="D136" s="13" t="s">
        <v>300</v>
      </c>
      <c r="E136" s="13" t="s">
        <v>39</v>
      </c>
      <c r="F136" s="14">
        <f>VLOOKUP(A136,'[4]Payments over £250'!A$2:F$457,6,FALSE)</f>
        <v>44181</v>
      </c>
    </row>
    <row r="137" spans="1:6" s="13" customFormat="1" x14ac:dyDescent="0.35">
      <c r="A137" s="13">
        <v>5090182</v>
      </c>
      <c r="B137" s="13">
        <v>81200</v>
      </c>
      <c r="C137" s="13" t="s">
        <v>451</v>
      </c>
      <c r="D137" s="13" t="s">
        <v>35</v>
      </c>
      <c r="E137" s="13" t="s">
        <v>161</v>
      </c>
      <c r="F137" s="14">
        <f>VLOOKUP(A137,'[4]Payments over £250'!A$2:F$457,6,FALSE)</f>
        <v>44176</v>
      </c>
    </row>
    <row r="138" spans="1:6" s="13" customFormat="1" x14ac:dyDescent="0.35">
      <c r="A138" s="13">
        <v>5090193</v>
      </c>
      <c r="B138" s="13">
        <v>441196</v>
      </c>
      <c r="C138" s="13" t="s">
        <v>451</v>
      </c>
      <c r="D138" s="13" t="s">
        <v>35</v>
      </c>
      <c r="E138" s="13" t="s">
        <v>161</v>
      </c>
      <c r="F138" s="14">
        <f>VLOOKUP(A138,'[4]Payments over £250'!A$2:F$457,6,FALSE)</f>
        <v>44176</v>
      </c>
    </row>
    <row r="139" spans="1:6" s="13" customFormat="1" x14ac:dyDescent="0.35">
      <c r="A139" s="13">
        <v>5090206</v>
      </c>
      <c r="B139" s="13">
        <v>660</v>
      </c>
      <c r="C139" s="13" t="s">
        <v>187</v>
      </c>
      <c r="D139" s="13" t="s">
        <v>42</v>
      </c>
      <c r="E139" s="13" t="s">
        <v>62</v>
      </c>
      <c r="F139" s="14">
        <f>VLOOKUP(A139,'[4]Payments over £250'!A$2:F$457,6,FALSE)</f>
        <v>44181</v>
      </c>
    </row>
    <row r="140" spans="1:6" s="13" customFormat="1" x14ac:dyDescent="0.35">
      <c r="A140" s="13">
        <v>5090207</v>
      </c>
      <c r="B140" s="13">
        <v>4554</v>
      </c>
      <c r="C140" s="13" t="s">
        <v>187</v>
      </c>
      <c r="D140" s="13" t="s">
        <v>42</v>
      </c>
      <c r="E140" s="13" t="s">
        <v>62</v>
      </c>
      <c r="F140" s="14">
        <f>VLOOKUP(A140,'[4]Payments over £250'!A$2:F$457,6,FALSE)</f>
        <v>44181</v>
      </c>
    </row>
    <row r="141" spans="1:6" s="13" customFormat="1" x14ac:dyDescent="0.35">
      <c r="A141" s="13">
        <v>5090208</v>
      </c>
      <c r="B141" s="13">
        <v>666</v>
      </c>
      <c r="C141" s="13" t="s">
        <v>64</v>
      </c>
      <c r="D141" s="13" t="s">
        <v>65</v>
      </c>
      <c r="E141" s="13" t="s">
        <v>56</v>
      </c>
      <c r="F141" s="14">
        <f>VLOOKUP(A141,'[4]Payments over £250'!A$2:F$457,6,FALSE)</f>
        <v>44181</v>
      </c>
    </row>
    <row r="142" spans="1:6" s="13" customFormat="1" x14ac:dyDescent="0.35">
      <c r="A142" s="13">
        <v>5090210</v>
      </c>
      <c r="B142" s="13">
        <v>23965.46</v>
      </c>
      <c r="C142" s="13" t="s">
        <v>23</v>
      </c>
      <c r="D142" s="13" t="s">
        <v>24</v>
      </c>
      <c r="E142" s="13" t="s">
        <v>25</v>
      </c>
      <c r="F142" s="14">
        <f>VLOOKUP(A142,'[4]Payments over £250'!A$2:F$457,6,FALSE)</f>
        <v>44179</v>
      </c>
    </row>
    <row r="143" spans="1:6" s="13" customFormat="1" x14ac:dyDescent="0.35">
      <c r="A143" s="13">
        <v>5090214</v>
      </c>
      <c r="B143" s="13">
        <v>1998.95</v>
      </c>
      <c r="C143" s="13" t="s">
        <v>546</v>
      </c>
      <c r="D143" s="13" t="s">
        <v>444</v>
      </c>
      <c r="E143" s="13" t="s">
        <v>12</v>
      </c>
      <c r="F143" s="14">
        <f>VLOOKUP(A143,'[4]Payments over £250'!A$2:F$457,6,FALSE)</f>
        <v>44181</v>
      </c>
    </row>
    <row r="144" spans="1:6" s="13" customFormat="1" x14ac:dyDescent="0.35">
      <c r="A144" s="13">
        <v>5090215</v>
      </c>
      <c r="B144" s="13">
        <v>2753.85</v>
      </c>
      <c r="C144" s="13" t="s">
        <v>349</v>
      </c>
      <c r="D144" s="13" t="s">
        <v>130</v>
      </c>
      <c r="E144" s="13" t="s">
        <v>86</v>
      </c>
      <c r="F144" s="14">
        <f>VLOOKUP(A144,'[4]Payments over £250'!A$2:F$457,6,FALSE)</f>
        <v>44187</v>
      </c>
    </row>
    <row r="145" spans="1:6" s="13" customFormat="1" x14ac:dyDescent="0.35">
      <c r="A145" s="13">
        <v>5090216</v>
      </c>
      <c r="B145" s="13">
        <v>1155</v>
      </c>
      <c r="C145" s="13" t="s">
        <v>547</v>
      </c>
      <c r="D145" s="13" t="s">
        <v>13</v>
      </c>
      <c r="E145" s="13" t="s">
        <v>61</v>
      </c>
      <c r="F145" s="14">
        <f>VLOOKUP(A145,'[4]Payments over £250'!A$2:F$457,6,FALSE)</f>
        <v>44181</v>
      </c>
    </row>
    <row r="146" spans="1:6" s="13" customFormat="1" x14ac:dyDescent="0.35">
      <c r="A146" s="13">
        <v>5090218</v>
      </c>
      <c r="B146" s="13">
        <v>337.25</v>
      </c>
      <c r="C146" s="13" t="s">
        <v>548</v>
      </c>
      <c r="D146" s="13" t="s">
        <v>42</v>
      </c>
      <c r="E146" s="13" t="s">
        <v>62</v>
      </c>
      <c r="F146" s="14">
        <f>VLOOKUP(A146,'[4]Payments over £250'!A$2:F$457,6,FALSE)</f>
        <v>44181</v>
      </c>
    </row>
    <row r="147" spans="1:6" s="13" customFormat="1" x14ac:dyDescent="0.35">
      <c r="A147" s="13">
        <v>5090219</v>
      </c>
      <c r="B147" s="13">
        <v>294.95</v>
      </c>
      <c r="C147" s="13" t="s">
        <v>549</v>
      </c>
      <c r="D147" s="13" t="s">
        <v>42</v>
      </c>
      <c r="E147" s="13" t="s">
        <v>62</v>
      </c>
      <c r="F147" s="14">
        <f>VLOOKUP(A147,'[4]Payments over £250'!A$2:F$457,6,FALSE)</f>
        <v>44181</v>
      </c>
    </row>
    <row r="148" spans="1:6" s="13" customFormat="1" x14ac:dyDescent="0.35">
      <c r="A148" s="13">
        <v>5090220</v>
      </c>
      <c r="B148" s="13">
        <v>1092.95</v>
      </c>
      <c r="C148" s="13" t="s">
        <v>549</v>
      </c>
      <c r="D148" s="13" t="s">
        <v>42</v>
      </c>
      <c r="E148" s="13" t="s">
        <v>62</v>
      </c>
      <c r="F148" s="14">
        <f>VLOOKUP(A148,'[4]Payments over £250'!A$2:F$457,6,FALSE)</f>
        <v>44181</v>
      </c>
    </row>
    <row r="149" spans="1:6" s="13" customFormat="1" x14ac:dyDescent="0.35">
      <c r="A149" s="13">
        <v>5090228</v>
      </c>
      <c r="B149" s="13">
        <v>385.07</v>
      </c>
      <c r="C149" s="13" t="s">
        <v>549</v>
      </c>
      <c r="D149" s="13" t="s">
        <v>42</v>
      </c>
      <c r="E149" s="13" t="s">
        <v>62</v>
      </c>
      <c r="F149" s="14">
        <f>VLOOKUP(A149,'[4]Payments over £250'!A$2:F$457,6,FALSE)</f>
        <v>44181</v>
      </c>
    </row>
    <row r="150" spans="1:6" s="13" customFormat="1" x14ac:dyDescent="0.35">
      <c r="A150" s="13">
        <v>5090230</v>
      </c>
      <c r="B150" s="13">
        <v>6250</v>
      </c>
      <c r="C150" s="13" t="s">
        <v>550</v>
      </c>
      <c r="D150" s="13" t="s">
        <v>42</v>
      </c>
      <c r="E150" s="13" t="s">
        <v>114</v>
      </c>
      <c r="F150" s="14">
        <f>VLOOKUP(A150,'[4]Payments over £250'!A$2:F$457,6,FALSE)</f>
        <v>44181</v>
      </c>
    </row>
    <row r="151" spans="1:6" s="13" customFormat="1" x14ac:dyDescent="0.35">
      <c r="A151" s="13">
        <v>5090231</v>
      </c>
      <c r="B151" s="13">
        <v>1304</v>
      </c>
      <c r="C151" s="13" t="s">
        <v>168</v>
      </c>
      <c r="D151" s="13" t="s">
        <v>38</v>
      </c>
      <c r="E151" s="13" t="s">
        <v>39</v>
      </c>
      <c r="F151" s="14">
        <f>VLOOKUP(A151,'[4]Payments over £250'!A$2:F$457,6,FALSE)</f>
        <v>44187</v>
      </c>
    </row>
    <row r="152" spans="1:6" s="13" customFormat="1" x14ac:dyDescent="0.35">
      <c r="A152" s="13">
        <v>5090239</v>
      </c>
      <c r="B152" s="13">
        <v>622.72</v>
      </c>
      <c r="C152" s="13" t="s">
        <v>483</v>
      </c>
      <c r="D152" s="13" t="s">
        <v>7</v>
      </c>
      <c r="E152" s="13" t="s">
        <v>56</v>
      </c>
      <c r="F152" s="14">
        <f>VLOOKUP(A152,'[4]Payments over £250'!A$2:F$457,6,FALSE)</f>
        <v>44187</v>
      </c>
    </row>
    <row r="153" spans="1:6" s="13" customFormat="1" x14ac:dyDescent="0.35">
      <c r="A153" s="13">
        <v>5090240</v>
      </c>
      <c r="B153" s="13">
        <v>1921.48</v>
      </c>
      <c r="C153" s="13" t="s">
        <v>483</v>
      </c>
      <c r="D153" s="13" t="s">
        <v>7</v>
      </c>
      <c r="E153" s="13" t="s">
        <v>56</v>
      </c>
      <c r="F153" s="14">
        <f>VLOOKUP(A153,'[4]Payments over £250'!A$2:F$457,6,FALSE)</f>
        <v>44187</v>
      </c>
    </row>
    <row r="154" spans="1:6" s="13" customFormat="1" x14ac:dyDescent="0.35">
      <c r="A154" s="13">
        <v>5090243</v>
      </c>
      <c r="B154" s="13">
        <v>1372.12</v>
      </c>
      <c r="C154" s="13" t="s">
        <v>483</v>
      </c>
      <c r="D154" s="13" t="s">
        <v>7</v>
      </c>
      <c r="E154" s="13" t="s">
        <v>56</v>
      </c>
      <c r="F154" s="14">
        <f>VLOOKUP(A154,'[4]Payments over £250'!A$2:F$457,6,FALSE)</f>
        <v>44187</v>
      </c>
    </row>
    <row r="155" spans="1:6" s="13" customFormat="1" x14ac:dyDescent="0.35">
      <c r="A155" s="13">
        <v>5090245</v>
      </c>
      <c r="B155" s="13">
        <v>567.85</v>
      </c>
      <c r="C155" s="13" t="s">
        <v>483</v>
      </c>
      <c r="D155" s="13" t="s">
        <v>7</v>
      </c>
      <c r="E155" s="13" t="s">
        <v>56</v>
      </c>
      <c r="F155" s="14">
        <f>VLOOKUP(A155,'[4]Payments over £250'!A$2:F$457,6,FALSE)</f>
        <v>44187</v>
      </c>
    </row>
    <row r="156" spans="1:6" s="13" customFormat="1" x14ac:dyDescent="0.35">
      <c r="A156" s="13">
        <v>5090249</v>
      </c>
      <c r="B156" s="13">
        <v>784.75</v>
      </c>
      <c r="C156" s="13" t="s">
        <v>551</v>
      </c>
      <c r="D156" s="13" t="s">
        <v>38</v>
      </c>
      <c r="E156" s="13" t="s">
        <v>8</v>
      </c>
      <c r="F156" s="14">
        <f>VLOOKUP(A156,'[4]Payments over £250'!A$2:F$457,6,FALSE)</f>
        <v>44187</v>
      </c>
    </row>
    <row r="157" spans="1:6" s="13" customFormat="1" x14ac:dyDescent="0.35">
      <c r="A157" s="13">
        <v>5090261</v>
      </c>
      <c r="B157" s="13">
        <v>1179.75</v>
      </c>
      <c r="C157" s="13" t="s">
        <v>23</v>
      </c>
      <c r="D157" s="13" t="s">
        <v>24</v>
      </c>
      <c r="E157" s="13" t="s">
        <v>25</v>
      </c>
      <c r="F157" s="14">
        <f>VLOOKUP(A157,'[4]Payments over £250'!A$2:F$457,6,FALSE)</f>
        <v>44181</v>
      </c>
    </row>
    <row r="158" spans="1:6" s="13" customFormat="1" x14ac:dyDescent="0.35">
      <c r="A158" s="13">
        <v>5090261</v>
      </c>
      <c r="B158" s="13">
        <v>26829.46</v>
      </c>
      <c r="C158" s="13" t="s">
        <v>23</v>
      </c>
      <c r="D158" s="13" t="s">
        <v>165</v>
      </c>
      <c r="E158" s="13" t="s">
        <v>34</v>
      </c>
      <c r="F158" s="14">
        <f>VLOOKUP(A158,'[4]Payments over £250'!A$2:F$457,6,FALSE)</f>
        <v>44181</v>
      </c>
    </row>
    <row r="159" spans="1:6" s="13" customFormat="1" x14ac:dyDescent="0.35">
      <c r="A159" s="13">
        <v>5090262</v>
      </c>
      <c r="B159" s="13">
        <v>4035.27</v>
      </c>
      <c r="C159" s="13" t="s">
        <v>318</v>
      </c>
      <c r="D159" s="13" t="s">
        <v>24</v>
      </c>
      <c r="E159" s="13" t="s">
        <v>25</v>
      </c>
      <c r="F159" s="14">
        <f>VLOOKUP(A159,'[4]Payments over £250'!A$2:F$457,6,FALSE)</f>
        <v>44181</v>
      </c>
    </row>
    <row r="160" spans="1:6" s="13" customFormat="1" x14ac:dyDescent="0.35">
      <c r="A160" s="13">
        <v>5090265</v>
      </c>
      <c r="B160" s="13">
        <v>12604.16</v>
      </c>
      <c r="C160" s="13" t="s">
        <v>93</v>
      </c>
      <c r="D160" s="13" t="s">
        <v>94</v>
      </c>
      <c r="E160" s="13" t="s">
        <v>39</v>
      </c>
      <c r="F160" s="14">
        <f>VLOOKUP(A160,'[4]Payments over £250'!A$2:F$457,6,FALSE)</f>
        <v>44187</v>
      </c>
    </row>
    <row r="161" spans="1:6" s="13" customFormat="1" x14ac:dyDescent="0.35">
      <c r="A161" s="13">
        <v>5090268</v>
      </c>
      <c r="B161" s="13">
        <v>23965.46</v>
      </c>
      <c r="C161" s="13" t="s">
        <v>23</v>
      </c>
      <c r="D161" s="13" t="s">
        <v>24</v>
      </c>
      <c r="E161" s="13" t="s">
        <v>25</v>
      </c>
      <c r="F161" s="14">
        <f>VLOOKUP(A161,'[4]Payments over £250'!A$2:F$457,6,FALSE)</f>
        <v>44187</v>
      </c>
    </row>
    <row r="162" spans="1:6" s="13" customFormat="1" x14ac:dyDescent="0.35">
      <c r="A162" s="13">
        <v>5090269</v>
      </c>
      <c r="B162" s="13">
        <v>8795.98</v>
      </c>
      <c r="C162" s="13" t="s">
        <v>23</v>
      </c>
      <c r="D162" s="13" t="s">
        <v>24</v>
      </c>
      <c r="E162" s="13" t="s">
        <v>25</v>
      </c>
      <c r="F162" s="14">
        <f>VLOOKUP(A162,'[4]Payments over £250'!A$2:F$457,6,FALSE)</f>
        <v>44181</v>
      </c>
    </row>
    <row r="163" spans="1:6" s="13" customFormat="1" x14ac:dyDescent="0.35">
      <c r="A163" s="13">
        <v>5090270</v>
      </c>
      <c r="B163" s="13">
        <v>40812.29</v>
      </c>
      <c r="C163" s="13" t="s">
        <v>175</v>
      </c>
      <c r="D163" s="13" t="s">
        <v>24</v>
      </c>
      <c r="E163" s="13" t="s">
        <v>25</v>
      </c>
      <c r="F163" s="14">
        <f>VLOOKUP(A163,'[4]Payments over £250'!A$2:F$457,6,FALSE)</f>
        <v>44187</v>
      </c>
    </row>
    <row r="164" spans="1:6" s="13" customFormat="1" x14ac:dyDescent="0.35">
      <c r="A164" s="13">
        <v>5090271</v>
      </c>
      <c r="B164" s="13">
        <v>25994.37</v>
      </c>
      <c r="C164" s="13" t="s">
        <v>175</v>
      </c>
      <c r="D164" s="13" t="s">
        <v>165</v>
      </c>
      <c r="E164" s="13" t="s">
        <v>34</v>
      </c>
      <c r="F164" s="14">
        <f>VLOOKUP(A164,'[4]Payments over £250'!A$2:F$457,6,FALSE)</f>
        <v>44187</v>
      </c>
    </row>
    <row r="165" spans="1:6" s="13" customFormat="1" x14ac:dyDescent="0.35">
      <c r="A165" s="13">
        <v>5090272</v>
      </c>
      <c r="B165" s="13">
        <v>5697.65</v>
      </c>
      <c r="C165" s="13" t="s">
        <v>175</v>
      </c>
      <c r="D165" s="13" t="s">
        <v>165</v>
      </c>
      <c r="E165" s="13" t="s">
        <v>34</v>
      </c>
      <c r="F165" s="14">
        <f>VLOOKUP(A165,'[4]Payments over £250'!A$2:F$457,6,FALSE)</f>
        <v>44187</v>
      </c>
    </row>
    <row r="166" spans="1:6" s="13" customFormat="1" x14ac:dyDescent="0.35">
      <c r="A166" s="13">
        <v>5090272</v>
      </c>
      <c r="B166" s="13">
        <v>10029.99</v>
      </c>
      <c r="C166" s="13" t="s">
        <v>175</v>
      </c>
      <c r="D166" s="13" t="s">
        <v>165</v>
      </c>
      <c r="E166" s="13" t="s">
        <v>34</v>
      </c>
      <c r="F166" s="14">
        <f>VLOOKUP(A166,'[4]Payments over £250'!A$2:F$457,6,FALSE)</f>
        <v>44187</v>
      </c>
    </row>
    <row r="167" spans="1:6" s="13" customFormat="1" x14ac:dyDescent="0.35">
      <c r="A167" s="13">
        <v>5090273</v>
      </c>
      <c r="B167" s="13">
        <v>43964.93</v>
      </c>
      <c r="C167" s="13" t="s">
        <v>175</v>
      </c>
      <c r="D167" s="13" t="s">
        <v>24</v>
      </c>
      <c r="E167" s="13" t="s">
        <v>25</v>
      </c>
      <c r="F167" s="14">
        <f>VLOOKUP(A167,'[4]Payments over £250'!A$2:F$457,6,FALSE)</f>
        <v>44187</v>
      </c>
    </row>
    <row r="168" spans="1:6" s="13" customFormat="1" x14ac:dyDescent="0.35">
      <c r="A168" s="13">
        <v>5090274</v>
      </c>
      <c r="B168" s="13">
        <v>31757.27</v>
      </c>
      <c r="C168" s="13" t="s">
        <v>175</v>
      </c>
      <c r="D168" s="13" t="s">
        <v>165</v>
      </c>
      <c r="E168" s="13" t="s">
        <v>34</v>
      </c>
      <c r="F168" s="14">
        <f>VLOOKUP(A168,'[4]Payments over £250'!A$2:F$457,6,FALSE)</f>
        <v>44187</v>
      </c>
    </row>
    <row r="169" spans="1:6" s="13" customFormat="1" x14ac:dyDescent="0.35">
      <c r="A169" s="13">
        <v>5090275</v>
      </c>
      <c r="B169" s="13">
        <v>87302.05</v>
      </c>
      <c r="C169" s="13" t="s">
        <v>175</v>
      </c>
      <c r="D169" s="13" t="s">
        <v>24</v>
      </c>
      <c r="E169" s="13" t="s">
        <v>25</v>
      </c>
      <c r="F169" s="14">
        <f>VLOOKUP(A169,'[4]Payments over £250'!A$2:F$457,6,FALSE)</f>
        <v>44187</v>
      </c>
    </row>
    <row r="170" spans="1:6" s="13" customFormat="1" x14ac:dyDescent="0.35">
      <c r="A170" s="13">
        <v>5090276</v>
      </c>
      <c r="B170" s="13">
        <v>278.64</v>
      </c>
      <c r="C170" s="13" t="s">
        <v>531</v>
      </c>
      <c r="D170" s="13" t="s">
        <v>38</v>
      </c>
      <c r="E170" s="13" t="s">
        <v>8</v>
      </c>
      <c r="F170" s="14">
        <f>VLOOKUP(A170,'[4]Payments over £250'!A$2:F$457,6,FALSE)</f>
        <v>44187</v>
      </c>
    </row>
    <row r="171" spans="1:6" s="13" customFormat="1" x14ac:dyDescent="0.35">
      <c r="A171" s="13">
        <v>5090279</v>
      </c>
      <c r="B171" s="13">
        <v>549.5</v>
      </c>
      <c r="C171" s="13" t="s">
        <v>349</v>
      </c>
      <c r="D171" s="13" t="s">
        <v>130</v>
      </c>
      <c r="E171" s="13" t="s">
        <v>86</v>
      </c>
      <c r="F171" s="14">
        <f>VLOOKUP(A171,'[4]Payments over £250'!A$2:F$457,6,FALSE)</f>
        <v>44187</v>
      </c>
    </row>
    <row r="172" spans="1:6" s="13" customFormat="1" x14ac:dyDescent="0.35">
      <c r="A172" s="13">
        <v>5090280</v>
      </c>
      <c r="B172" s="13">
        <v>1825</v>
      </c>
      <c r="C172" s="13" t="s">
        <v>552</v>
      </c>
      <c r="D172" s="13" t="s">
        <v>42</v>
      </c>
      <c r="E172" s="13" t="s">
        <v>34</v>
      </c>
      <c r="F172" s="14">
        <f>VLOOKUP(A172,'[4]Payments over £250'!A$2:F$457,6,FALSE)</f>
        <v>44187</v>
      </c>
    </row>
    <row r="173" spans="1:6" s="13" customFormat="1" x14ac:dyDescent="0.35">
      <c r="A173" s="13">
        <v>5090284</v>
      </c>
      <c r="B173" s="13">
        <v>2297.2600000000002</v>
      </c>
      <c r="C173" s="13" t="s">
        <v>52</v>
      </c>
      <c r="D173" s="13" t="s">
        <v>42</v>
      </c>
      <c r="E173" s="13" t="s">
        <v>53</v>
      </c>
      <c r="F173" s="14">
        <f>VLOOKUP(A173,'[4]Payments over £250'!A$2:F$457,6,FALSE)</f>
        <v>44187</v>
      </c>
    </row>
    <row r="174" spans="1:6" s="13" customFormat="1" x14ac:dyDescent="0.35">
      <c r="A174" s="13">
        <v>5090285</v>
      </c>
      <c r="B174" s="13">
        <v>80631.69</v>
      </c>
      <c r="C174" s="13" t="s">
        <v>74</v>
      </c>
      <c r="D174" s="13" t="s">
        <v>75</v>
      </c>
      <c r="E174" s="13" t="s">
        <v>76</v>
      </c>
      <c r="F174" s="14">
        <f>VLOOKUP(A174,'[4]Payments over £250'!A$2:F$457,6,FALSE)</f>
        <v>44187</v>
      </c>
    </row>
    <row r="175" spans="1:6" s="13" customFormat="1" x14ac:dyDescent="0.35">
      <c r="A175" s="13">
        <v>5090297</v>
      </c>
      <c r="B175" s="13">
        <v>295</v>
      </c>
      <c r="C175" s="13" t="s">
        <v>97</v>
      </c>
      <c r="D175" s="13" t="s">
        <v>42</v>
      </c>
      <c r="E175" s="13" t="s">
        <v>14</v>
      </c>
      <c r="F175" s="14">
        <f>VLOOKUP(A175,'[4]Payments over £250'!A$2:F$457,6,FALSE)</f>
        <v>44187</v>
      </c>
    </row>
    <row r="176" spans="1:6" s="13" customFormat="1" x14ac:dyDescent="0.35">
      <c r="A176" s="13">
        <v>5090298</v>
      </c>
      <c r="B176" s="13">
        <v>905.4</v>
      </c>
      <c r="C176" s="13" t="s">
        <v>179</v>
      </c>
      <c r="D176" s="13" t="s">
        <v>87</v>
      </c>
      <c r="E176" s="13" t="s">
        <v>86</v>
      </c>
      <c r="F176" s="14">
        <f>VLOOKUP(A176,'[4]Payments over £250'!A$2:F$457,6,FALSE)</f>
        <v>44187</v>
      </c>
    </row>
    <row r="177" spans="1:6" s="13" customFormat="1" x14ac:dyDescent="0.35">
      <c r="A177" s="13">
        <v>5090303</v>
      </c>
      <c r="B177" s="13">
        <v>5888.8</v>
      </c>
      <c r="C177" s="13" t="s">
        <v>188</v>
      </c>
      <c r="D177" s="13" t="s">
        <v>131</v>
      </c>
      <c r="E177" s="13" t="s">
        <v>86</v>
      </c>
      <c r="F177" s="14">
        <f>VLOOKUP(A177,'[4]Payments over £250'!A$2:F$457,6,FALSE)</f>
        <v>44187</v>
      </c>
    </row>
    <row r="178" spans="1:6" s="13" customFormat="1" x14ac:dyDescent="0.35">
      <c r="A178" s="13">
        <v>5090310</v>
      </c>
      <c r="B178" s="13">
        <v>3247.51</v>
      </c>
      <c r="C178" s="13" t="s">
        <v>252</v>
      </c>
      <c r="D178" s="13" t="s">
        <v>72</v>
      </c>
      <c r="E178" s="13" t="s">
        <v>51</v>
      </c>
      <c r="F178" s="14">
        <f>VLOOKUP(A178,'[4]Payments over £250'!A$2:F$457,6,FALSE)</f>
        <v>44187</v>
      </c>
    </row>
    <row r="179" spans="1:6" s="13" customFormat="1" x14ac:dyDescent="0.35">
      <c r="A179" s="13">
        <v>5090311</v>
      </c>
      <c r="B179" s="13">
        <v>403.04</v>
      </c>
      <c r="C179" s="13" t="s">
        <v>252</v>
      </c>
      <c r="D179" s="13" t="s">
        <v>72</v>
      </c>
      <c r="E179" s="13" t="s">
        <v>51</v>
      </c>
      <c r="F179" s="14">
        <f>VLOOKUP(A179,'[4]Payments over £250'!A$2:F$457,6,FALSE)</f>
        <v>44187</v>
      </c>
    </row>
    <row r="180" spans="1:6" s="13" customFormat="1" x14ac:dyDescent="0.35">
      <c r="A180" s="13">
        <v>5090313</v>
      </c>
      <c r="B180" s="13">
        <v>53.96</v>
      </c>
      <c r="C180" s="13" t="s">
        <v>553</v>
      </c>
      <c r="D180" s="13" t="s">
        <v>108</v>
      </c>
      <c r="E180" s="13" t="s">
        <v>8</v>
      </c>
      <c r="F180" s="14">
        <f>VLOOKUP(A180,'[4]Payments over £250'!A$2:F$457,6,FALSE)</f>
        <v>44187</v>
      </c>
    </row>
    <row r="181" spans="1:6" s="13" customFormat="1" x14ac:dyDescent="0.35">
      <c r="A181" s="13">
        <v>5090313</v>
      </c>
      <c r="B181" s="13">
        <v>128.76</v>
      </c>
      <c r="C181" s="13" t="s">
        <v>553</v>
      </c>
      <c r="D181" s="13" t="s">
        <v>38</v>
      </c>
      <c r="E181" s="13" t="s">
        <v>8</v>
      </c>
      <c r="F181" s="14">
        <f>VLOOKUP(A181,'[4]Payments over £250'!A$2:F$457,6,FALSE)</f>
        <v>44187</v>
      </c>
    </row>
    <row r="182" spans="1:6" s="13" customFormat="1" x14ac:dyDescent="0.35">
      <c r="A182" s="13">
        <v>5090313</v>
      </c>
      <c r="B182" s="13">
        <v>173.55</v>
      </c>
      <c r="C182" s="13" t="s">
        <v>553</v>
      </c>
      <c r="D182" s="13" t="s">
        <v>108</v>
      </c>
      <c r="E182" s="13" t="s">
        <v>8</v>
      </c>
      <c r="F182" s="14">
        <f>VLOOKUP(A182,'[4]Payments over £250'!A$2:F$457,6,FALSE)</f>
        <v>44187</v>
      </c>
    </row>
    <row r="183" spans="1:6" s="13" customFormat="1" x14ac:dyDescent="0.35">
      <c r="A183" s="13">
        <v>5090314</v>
      </c>
      <c r="B183" s="13">
        <v>345</v>
      </c>
      <c r="C183" s="13" t="s">
        <v>250</v>
      </c>
      <c r="D183" s="13" t="s">
        <v>18</v>
      </c>
      <c r="E183" s="13" t="s">
        <v>341</v>
      </c>
      <c r="F183" s="14">
        <f>VLOOKUP(A183,'[4]Payments over £250'!A$2:F$457,6,FALSE)</f>
        <v>44187</v>
      </c>
    </row>
    <row r="184" spans="1:6" s="13" customFormat="1" x14ac:dyDescent="0.35">
      <c r="A184" s="13">
        <v>5090315</v>
      </c>
      <c r="B184" s="13">
        <v>1648.79</v>
      </c>
      <c r="C184" s="13" t="s">
        <v>153</v>
      </c>
      <c r="D184" s="13" t="s">
        <v>87</v>
      </c>
      <c r="E184" s="13" t="s">
        <v>19</v>
      </c>
      <c r="F184" s="14">
        <f>VLOOKUP(A184,'[4]Payments over £250'!A$2:F$457,6,FALSE)</f>
        <v>44187</v>
      </c>
    </row>
    <row r="185" spans="1:6" s="13" customFormat="1" x14ac:dyDescent="0.35">
      <c r="A185" s="13">
        <v>5090322</v>
      </c>
      <c r="B185" s="13">
        <v>920</v>
      </c>
      <c r="C185" s="13" t="s">
        <v>144</v>
      </c>
      <c r="D185" s="13" t="s">
        <v>42</v>
      </c>
      <c r="E185" s="13" t="s">
        <v>177</v>
      </c>
      <c r="F185" s="14">
        <f>VLOOKUP(A185,'[4]Payments over £250'!A$2:F$457,6,FALSE)</f>
        <v>44187</v>
      </c>
    </row>
    <row r="186" spans="1:6" s="13" customFormat="1" x14ac:dyDescent="0.35">
      <c r="A186" s="13">
        <v>5090323</v>
      </c>
      <c r="B186" s="13">
        <v>1380</v>
      </c>
      <c r="C186" s="13" t="s">
        <v>144</v>
      </c>
      <c r="D186" s="13" t="s">
        <v>42</v>
      </c>
      <c r="E186" s="13" t="s">
        <v>177</v>
      </c>
      <c r="F186" s="14">
        <f>VLOOKUP(A186,'[4]Payments over £250'!A$2:F$457,6,FALSE)</f>
        <v>44187</v>
      </c>
    </row>
    <row r="187" spans="1:6" s="13" customFormat="1" x14ac:dyDescent="0.35">
      <c r="A187" s="13">
        <v>5090336</v>
      </c>
      <c r="B187" s="13">
        <v>631.47</v>
      </c>
      <c r="C187" s="13" t="s">
        <v>513</v>
      </c>
      <c r="D187" s="13" t="s">
        <v>38</v>
      </c>
      <c r="E187" s="13" t="s">
        <v>12</v>
      </c>
      <c r="F187" s="14">
        <f>VLOOKUP(A187,'[4]Payments over £250'!A$2:F$457,6,FALSE)</f>
        <v>44187</v>
      </c>
    </row>
    <row r="188" spans="1:6" s="13" customFormat="1" x14ac:dyDescent="0.35">
      <c r="A188" s="13">
        <v>5090337</v>
      </c>
      <c r="B188" s="13">
        <v>1436.4</v>
      </c>
      <c r="C188" s="13" t="s">
        <v>554</v>
      </c>
      <c r="D188" s="13" t="s">
        <v>38</v>
      </c>
      <c r="E188" s="13" t="s">
        <v>39</v>
      </c>
      <c r="F188" s="14">
        <f>VLOOKUP(A188,'[4]Payments over £250'!A$2:F$457,6,FALSE)</f>
        <v>44187</v>
      </c>
    </row>
    <row r="189" spans="1:6" s="13" customFormat="1" x14ac:dyDescent="0.35">
      <c r="A189" s="13">
        <v>5090338</v>
      </c>
      <c r="B189" s="13">
        <v>1041.5999999999999</v>
      </c>
      <c r="C189" s="13" t="s">
        <v>513</v>
      </c>
      <c r="D189" s="13" t="s">
        <v>38</v>
      </c>
      <c r="E189" s="13" t="s">
        <v>12</v>
      </c>
      <c r="F189" s="14">
        <f>VLOOKUP(A189,'[4]Payments over £250'!A$2:F$457,6,FALSE)</f>
        <v>44187</v>
      </c>
    </row>
    <row r="190" spans="1:6" s="13" customFormat="1" x14ac:dyDescent="0.35">
      <c r="A190" s="13">
        <v>5090357</v>
      </c>
      <c r="B190" s="13">
        <v>313</v>
      </c>
      <c r="C190" s="13" t="s">
        <v>545</v>
      </c>
      <c r="D190" s="13" t="s">
        <v>13</v>
      </c>
      <c r="E190" s="13" t="s">
        <v>507</v>
      </c>
      <c r="F190" s="14">
        <f>VLOOKUP(A190,'[4]Payments over £250'!A$2:F$457,6,FALSE)</f>
        <v>44187</v>
      </c>
    </row>
    <row r="191" spans="1:6" s="13" customFormat="1" x14ac:dyDescent="0.35">
      <c r="A191" s="13">
        <v>5090358</v>
      </c>
      <c r="B191" s="13">
        <v>1333.33</v>
      </c>
      <c r="C191" s="13" t="s">
        <v>363</v>
      </c>
      <c r="D191" s="13" t="s">
        <v>42</v>
      </c>
      <c r="E191" s="13" t="s">
        <v>61</v>
      </c>
      <c r="F191" s="14">
        <f>VLOOKUP(A191,'[4]Payments over £250'!A$2:F$457,6,FALSE)</f>
        <v>44187</v>
      </c>
    </row>
    <row r="192" spans="1:6" s="13" customFormat="1" x14ac:dyDescent="0.35">
      <c r="A192" s="13">
        <v>5090360</v>
      </c>
      <c r="B192" s="13">
        <v>2475</v>
      </c>
      <c r="C192" s="13" t="s">
        <v>91</v>
      </c>
      <c r="D192" s="13" t="s">
        <v>87</v>
      </c>
      <c r="E192" s="13" t="s">
        <v>92</v>
      </c>
      <c r="F192" s="14">
        <f>VLOOKUP(A192,'[4]Payments over £250'!A$2:F$457,6,FALSE)</f>
        <v>44187</v>
      </c>
    </row>
    <row r="193" spans="1:6" s="13" customFormat="1" x14ac:dyDescent="0.35">
      <c r="A193" s="13">
        <v>5090363</v>
      </c>
      <c r="B193" s="13">
        <v>3663.44</v>
      </c>
      <c r="C193" s="13" t="s">
        <v>555</v>
      </c>
      <c r="D193" s="13" t="s">
        <v>7</v>
      </c>
      <c r="E193" s="13" t="s">
        <v>447</v>
      </c>
      <c r="F193" s="14">
        <f>VLOOKUP(A193,'[4]Payments over £250'!A$2:F$457,6,FALSE)</f>
        <v>44187</v>
      </c>
    </row>
    <row r="194" spans="1:6" s="13" customFormat="1" x14ac:dyDescent="0.35">
      <c r="A194" s="13">
        <v>5090388</v>
      </c>
      <c r="B194" s="13">
        <v>2988</v>
      </c>
      <c r="C194" s="13" t="s">
        <v>556</v>
      </c>
      <c r="D194" s="13" t="s">
        <v>42</v>
      </c>
      <c r="E194" s="13" t="s">
        <v>177</v>
      </c>
      <c r="F194" s="14">
        <f>VLOOKUP(A194,'[4]Payments over £250'!A$2:F$457,6,FALSE)</f>
        <v>44187</v>
      </c>
    </row>
    <row r="195" spans="1:6" s="13" customFormat="1" x14ac:dyDescent="0.35">
      <c r="A195" s="13">
        <v>5090395</v>
      </c>
      <c r="B195" s="13">
        <v>800</v>
      </c>
      <c r="C195" s="13" t="s">
        <v>557</v>
      </c>
      <c r="D195" s="13" t="s">
        <v>38</v>
      </c>
      <c r="E195" s="13" t="s">
        <v>457</v>
      </c>
      <c r="F195" s="14">
        <f>VLOOKUP(A195,'[4]Payments over £250'!A$2:F$457,6,FALSE)</f>
        <v>44187</v>
      </c>
    </row>
    <row r="196" spans="1:6" s="13" customFormat="1" x14ac:dyDescent="0.35">
      <c r="A196" s="13">
        <v>5090396</v>
      </c>
      <c r="B196" s="13">
        <v>3555</v>
      </c>
      <c r="C196" s="13" t="s">
        <v>175</v>
      </c>
      <c r="D196" s="13" t="s">
        <v>111</v>
      </c>
      <c r="E196" s="13" t="s">
        <v>28</v>
      </c>
      <c r="F196" s="14">
        <f>VLOOKUP(A196,'[4]Payments over £250'!A$2:F$457,6,FALSE)</f>
        <v>44187</v>
      </c>
    </row>
    <row r="197" spans="1:6" s="13" customFormat="1" x14ac:dyDescent="0.35">
      <c r="A197" s="13">
        <v>5090397</v>
      </c>
      <c r="B197" s="13">
        <v>2250.1999999999998</v>
      </c>
      <c r="C197" s="13" t="s">
        <v>276</v>
      </c>
      <c r="D197" s="13" t="s">
        <v>143</v>
      </c>
      <c r="E197" s="13" t="s">
        <v>86</v>
      </c>
      <c r="F197" s="14">
        <f>VLOOKUP(A197,'[4]Payments over £250'!A$2:F$457,6,FALSE)</f>
        <v>44187</v>
      </c>
    </row>
    <row r="198" spans="1:6" s="13" customFormat="1" x14ac:dyDescent="0.35">
      <c r="A198" s="13">
        <v>5090423</v>
      </c>
      <c r="B198" s="13">
        <v>768</v>
      </c>
      <c r="C198" s="13" t="s">
        <v>455</v>
      </c>
      <c r="D198" s="13" t="s">
        <v>48</v>
      </c>
      <c r="E198" s="13" t="s">
        <v>105</v>
      </c>
      <c r="F198" s="14">
        <f>VLOOKUP(A198,'[4]Payments over £250'!A$2:F$457,6,FALSE)</f>
        <v>44187</v>
      </c>
    </row>
    <row r="199" spans="1:6" s="13" customFormat="1" x14ac:dyDescent="0.35">
      <c r="A199" s="13">
        <v>5090424</v>
      </c>
      <c r="B199" s="13">
        <v>800</v>
      </c>
      <c r="C199" s="13" t="s">
        <v>558</v>
      </c>
      <c r="D199" s="13" t="s">
        <v>22</v>
      </c>
      <c r="E199" s="13" t="s">
        <v>12</v>
      </c>
      <c r="F199" s="14">
        <f>VLOOKUP(A199,'[4]Payments over £250'!A$2:F$457,6,FALSE)</f>
        <v>44187</v>
      </c>
    </row>
    <row r="200" spans="1:6" s="13" customFormat="1" x14ac:dyDescent="0.35">
      <c r="A200" s="13">
        <v>5090427</v>
      </c>
      <c r="B200" s="13">
        <v>400.94</v>
      </c>
      <c r="C200" s="13" t="s">
        <v>189</v>
      </c>
      <c r="D200" s="13" t="s">
        <v>134</v>
      </c>
      <c r="E200" s="13" t="s">
        <v>86</v>
      </c>
      <c r="F200" s="14">
        <f>VLOOKUP(A200,'[4]Payments over £250'!A$2:F$457,6,FALSE)</f>
        <v>44187</v>
      </c>
    </row>
    <row r="201" spans="1:6" s="13" customFormat="1" x14ac:dyDescent="0.35">
      <c r="A201" s="13">
        <v>5090428</v>
      </c>
      <c r="B201" s="13">
        <v>801.88</v>
      </c>
      <c r="C201" s="13" t="s">
        <v>189</v>
      </c>
      <c r="D201" s="13" t="s">
        <v>134</v>
      </c>
      <c r="E201" s="13" t="s">
        <v>86</v>
      </c>
      <c r="F201" s="14">
        <f>VLOOKUP(A201,'[4]Payments over £250'!A$2:F$457,6,FALSE)</f>
        <v>44187</v>
      </c>
    </row>
    <row r="202" spans="1:6" s="13" customFormat="1" x14ac:dyDescent="0.35">
      <c r="A202" s="13">
        <v>5090429</v>
      </c>
      <c r="B202" s="13">
        <v>7500</v>
      </c>
      <c r="C202" s="13" t="s">
        <v>6</v>
      </c>
      <c r="D202" s="13" t="s">
        <v>7</v>
      </c>
      <c r="E202" s="13" t="s">
        <v>8</v>
      </c>
      <c r="F202" s="14">
        <f>VLOOKUP(A202,'[4]Payments over £250'!A$2:F$457,6,FALSE)</f>
        <v>44187</v>
      </c>
    </row>
    <row r="203" spans="1:6" s="13" customFormat="1" x14ac:dyDescent="0.35">
      <c r="A203" s="13">
        <v>5090430</v>
      </c>
      <c r="B203" s="13">
        <v>345</v>
      </c>
      <c r="C203" s="13" t="s">
        <v>144</v>
      </c>
      <c r="D203" s="13" t="s">
        <v>42</v>
      </c>
      <c r="E203" s="13" t="s">
        <v>177</v>
      </c>
      <c r="F203" s="14">
        <f>VLOOKUP(A203,'[4]Payments over £250'!A$2:F$457,6,FALSE)</f>
        <v>44187</v>
      </c>
    </row>
    <row r="204" spans="1:6" s="13" customFormat="1" x14ac:dyDescent="0.35">
      <c r="A204" s="13">
        <v>5090492</v>
      </c>
      <c r="B204" s="13">
        <v>265</v>
      </c>
      <c r="C204" s="13" t="s">
        <v>316</v>
      </c>
      <c r="D204" s="13" t="s">
        <v>297</v>
      </c>
      <c r="E204" s="13" t="s">
        <v>51</v>
      </c>
      <c r="F204" s="14">
        <f>VLOOKUP(A204,'[4]Payments over £250'!A$2:F$457,6,FALSE)</f>
        <v>44189</v>
      </c>
    </row>
    <row r="205" spans="1:6" s="13" customFormat="1" x14ac:dyDescent="0.35">
      <c r="A205" s="13">
        <v>5090495</v>
      </c>
      <c r="B205" s="13">
        <v>265</v>
      </c>
      <c r="C205" s="13" t="s">
        <v>316</v>
      </c>
      <c r="D205" s="13" t="s">
        <v>297</v>
      </c>
      <c r="E205" s="13" t="s">
        <v>51</v>
      </c>
      <c r="F205" s="14">
        <f>VLOOKUP(A205,'[4]Payments over £250'!A$2:F$457,6,FALSE)</f>
        <v>44189</v>
      </c>
    </row>
    <row r="206" spans="1:6" s="13" customFormat="1" x14ac:dyDescent="0.35">
      <c r="A206" s="13">
        <v>5090495</v>
      </c>
      <c r="B206" s="13">
        <v>265</v>
      </c>
      <c r="C206" s="13" t="s">
        <v>316</v>
      </c>
      <c r="D206" s="13" t="s">
        <v>297</v>
      </c>
      <c r="E206" s="13" t="s">
        <v>51</v>
      </c>
      <c r="F206" s="14">
        <f>VLOOKUP(A206,'[4]Payments over £250'!A$2:F$457,6,FALSE)</f>
        <v>44189</v>
      </c>
    </row>
    <row r="207" spans="1:6" s="13" customFormat="1" x14ac:dyDescent="0.35">
      <c r="A207" s="13">
        <v>5090501</v>
      </c>
      <c r="B207" s="13">
        <v>664.2</v>
      </c>
      <c r="C207" s="13" t="s">
        <v>496</v>
      </c>
      <c r="D207" s="13" t="s">
        <v>445</v>
      </c>
      <c r="E207" s="13" t="s">
        <v>450</v>
      </c>
      <c r="F207" s="14">
        <f>VLOOKUP(A207,'[4]Payments over £250'!A$2:F$457,6,FALSE)</f>
        <v>44189</v>
      </c>
    </row>
    <row r="208" spans="1:6" s="13" customFormat="1" x14ac:dyDescent="0.35">
      <c r="A208" s="13">
        <v>5090502</v>
      </c>
      <c r="B208" s="13">
        <v>940.47</v>
      </c>
      <c r="C208" s="13" t="s">
        <v>496</v>
      </c>
      <c r="D208" s="13" t="s">
        <v>445</v>
      </c>
      <c r="E208" s="13" t="s">
        <v>450</v>
      </c>
      <c r="F208" s="14">
        <f>VLOOKUP(A208,'[4]Payments over £250'!A$2:F$457,6,FALSE)</f>
        <v>44189</v>
      </c>
    </row>
    <row r="209" spans="1:6" s="13" customFormat="1" x14ac:dyDescent="0.35">
      <c r="A209" s="13">
        <v>5090522</v>
      </c>
      <c r="B209" s="13">
        <v>10069.469999999999</v>
      </c>
      <c r="C209" s="13" t="s">
        <v>559</v>
      </c>
      <c r="D209" s="13" t="s">
        <v>38</v>
      </c>
      <c r="E209" s="13" t="s">
        <v>56</v>
      </c>
      <c r="F209" s="14">
        <f>VLOOKUP(A209,'[4]Payments over £250'!A$2:F$457,6,FALSE)</f>
        <v>44189</v>
      </c>
    </row>
    <row r="210" spans="1:6" s="13" customFormat="1" x14ac:dyDescent="0.35">
      <c r="B210" s="15"/>
      <c r="F210" s="14"/>
    </row>
    <row r="211" spans="1:6" s="13" customFormat="1" x14ac:dyDescent="0.35">
      <c r="B211" s="15"/>
      <c r="F211" s="14"/>
    </row>
    <row r="212" spans="1:6" s="13" customFormat="1" x14ac:dyDescent="0.35">
      <c r="B212" s="15"/>
      <c r="F212" s="14"/>
    </row>
    <row r="213" spans="1:6" s="13" customFormat="1" x14ac:dyDescent="0.35">
      <c r="B213" s="15"/>
      <c r="F213" s="14"/>
    </row>
    <row r="214" spans="1:6" s="13" customFormat="1" x14ac:dyDescent="0.35">
      <c r="B214" s="15"/>
      <c r="F214" s="14"/>
    </row>
    <row r="215" spans="1:6" s="13" customFormat="1" x14ac:dyDescent="0.35">
      <c r="B215" s="15"/>
      <c r="F215" s="14"/>
    </row>
    <row r="216" spans="1:6" s="13" customFormat="1" x14ac:dyDescent="0.35">
      <c r="B216" s="15"/>
      <c r="F216" s="14"/>
    </row>
    <row r="217" spans="1:6" s="13" customFormat="1" x14ac:dyDescent="0.35">
      <c r="B217" s="15"/>
      <c r="F217" s="14"/>
    </row>
    <row r="218" spans="1:6" s="13" customFormat="1" x14ac:dyDescent="0.35">
      <c r="B218" s="15"/>
      <c r="F218" s="14"/>
    </row>
    <row r="219" spans="1:6" s="13" customFormat="1" x14ac:dyDescent="0.35">
      <c r="B219" s="15"/>
      <c r="F219" s="14"/>
    </row>
    <row r="220" spans="1:6" s="13" customFormat="1" x14ac:dyDescent="0.35">
      <c r="B220" s="15"/>
      <c r="F220" s="14"/>
    </row>
    <row r="221" spans="1:6" s="13" customFormat="1" x14ac:dyDescent="0.35">
      <c r="B221" s="15"/>
      <c r="F221" s="14"/>
    </row>
    <row r="222" spans="1:6" s="13" customFormat="1" x14ac:dyDescent="0.35">
      <c r="B222" s="15"/>
      <c r="F222" s="14"/>
    </row>
    <row r="223" spans="1:6" s="13" customFormat="1" x14ac:dyDescent="0.35">
      <c r="B223" s="15"/>
      <c r="F223" s="14"/>
    </row>
    <row r="224" spans="1:6" s="13" customFormat="1" x14ac:dyDescent="0.35">
      <c r="B224" s="15"/>
      <c r="F224" s="14"/>
    </row>
    <row r="225" spans="2:6" s="13" customFormat="1" x14ac:dyDescent="0.35">
      <c r="B225" s="15"/>
      <c r="F225" s="14"/>
    </row>
    <row r="226" spans="2:6" s="13" customFormat="1" x14ac:dyDescent="0.35">
      <c r="B226" s="15"/>
      <c r="F226" s="14"/>
    </row>
    <row r="227" spans="2:6" s="13" customFormat="1" x14ac:dyDescent="0.35">
      <c r="B227" s="15"/>
      <c r="F227" s="14"/>
    </row>
    <row r="228" spans="2:6" s="13" customFormat="1" x14ac:dyDescent="0.35">
      <c r="B228" s="15"/>
      <c r="F228" s="14"/>
    </row>
    <row r="229" spans="2:6" s="13" customFormat="1" x14ac:dyDescent="0.35">
      <c r="B229" s="15"/>
      <c r="F229" s="14"/>
    </row>
    <row r="230" spans="2:6" s="13" customFormat="1" x14ac:dyDescent="0.35">
      <c r="B230" s="15"/>
      <c r="F230" s="14"/>
    </row>
    <row r="231" spans="2:6" s="13" customFormat="1" x14ac:dyDescent="0.35">
      <c r="B231" s="15"/>
      <c r="F231" s="14"/>
    </row>
    <row r="232" spans="2:6" s="13" customFormat="1" x14ac:dyDescent="0.35">
      <c r="B232" s="15"/>
      <c r="F232" s="14"/>
    </row>
    <row r="233" spans="2:6" s="13" customFormat="1" x14ac:dyDescent="0.35">
      <c r="B233" s="15"/>
      <c r="F233" s="14"/>
    </row>
    <row r="234" spans="2:6" s="13" customFormat="1" x14ac:dyDescent="0.35">
      <c r="B234" s="15"/>
      <c r="F234" s="14"/>
    </row>
    <row r="235" spans="2:6" s="13" customFormat="1" x14ac:dyDescent="0.35">
      <c r="B235" s="15"/>
      <c r="F235" s="14"/>
    </row>
    <row r="236" spans="2:6" s="13" customFormat="1" x14ac:dyDescent="0.35">
      <c r="B236" s="15"/>
      <c r="F236" s="14"/>
    </row>
    <row r="237" spans="2:6" s="13" customFormat="1" x14ac:dyDescent="0.35">
      <c r="B237" s="15"/>
      <c r="F237" s="14"/>
    </row>
    <row r="238" spans="2:6" s="13" customFormat="1" x14ac:dyDescent="0.35">
      <c r="B238" s="15"/>
      <c r="F238" s="14"/>
    </row>
    <row r="239" spans="2:6" s="13" customFormat="1" x14ac:dyDescent="0.35">
      <c r="B239" s="15"/>
      <c r="F239" s="14"/>
    </row>
    <row r="240" spans="2:6" s="13" customFormat="1" x14ac:dyDescent="0.35">
      <c r="B240" s="15"/>
      <c r="F240" s="14"/>
    </row>
  </sheetData>
  <autoFilter ref="A2:F190" xr:uid="{977189E7-B24E-4DAC-BAAC-62A204815630}">
    <sortState xmlns:xlrd2="http://schemas.microsoft.com/office/spreadsheetml/2017/richdata2" ref="A3:F209">
      <sortCondition ref="A2:A190"/>
    </sortState>
  </autoFilter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April Spending</vt:lpstr>
      <vt:lpstr>May Spending</vt:lpstr>
      <vt:lpstr>June Spending</vt:lpstr>
      <vt:lpstr>July Spending</vt:lpstr>
      <vt:lpstr>August Spending</vt:lpstr>
      <vt:lpstr>September Spending</vt:lpstr>
      <vt:lpstr>October Spending</vt:lpstr>
      <vt:lpstr>November Spending</vt:lpstr>
      <vt:lpstr>December Spending </vt:lpstr>
      <vt:lpstr>January Spending</vt:lpstr>
      <vt:lpstr>February Spending</vt:lpstr>
      <vt:lpstr>March Spending </vt:lpstr>
    </vt:vector>
  </TitlesOfParts>
  <Company>South Derbyshire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Baxter Joanne</dc:creator>
  <cp:lastModifiedBy>Bethany Wallace</cp:lastModifiedBy>
  <dcterms:created xsi:type="dcterms:W3CDTF">2019-05-17T10:02:52Z</dcterms:created>
  <dcterms:modified xsi:type="dcterms:W3CDTF">2021-04-19T14:27:50Z</dcterms:modified>
</cp:coreProperties>
</file>