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Payments over £250\Publication Versions\2021-22\"/>
    </mc:Choice>
  </mc:AlternateContent>
  <xr:revisionPtr revIDLastSave="0" documentId="13_ncr:1_{8B1D10AA-3175-490D-9F8C-65BBA1C80F6C}" xr6:coauthVersionLast="47" xr6:coauthVersionMax="47" xr10:uidLastSave="{00000000-0000-0000-0000-000000000000}"/>
  <bookViews>
    <workbookView xWindow="-28965" yWindow="-165" windowWidth="29130" windowHeight="15930" tabRatio="889" firstSheet="3" activeTab="11" xr2:uid="{3A6BFA37-6011-4773-9B1A-26B8C2AEC149}"/>
  </bookViews>
  <sheets>
    <sheet name="April 21 card spend" sheetId="1" r:id="rId1"/>
    <sheet name="May 21 card spend" sheetId="2" r:id="rId2"/>
    <sheet name="June 21 card spend" sheetId="3" r:id="rId3"/>
    <sheet name="July 21 card spend" sheetId="4" r:id="rId4"/>
    <sheet name="August 21 card spend" sheetId="5" r:id="rId5"/>
    <sheet name="September 21 card spend" sheetId="6" r:id="rId6"/>
    <sheet name="October 21 card spend" sheetId="7" r:id="rId7"/>
    <sheet name="November 21 card spend " sheetId="8" r:id="rId8"/>
    <sheet name="December 21 card spend" sheetId="9" r:id="rId9"/>
    <sheet name="January 22 card spend" sheetId="10" r:id="rId10"/>
    <sheet name="February 22 card spend" sheetId="11" r:id="rId11"/>
    <sheet name="March 22 card spend" sheetId="12" r:id="rId12"/>
  </sheets>
  <externalReferences>
    <externalReference r:id="rId13"/>
    <externalReference r:id="rId14"/>
    <externalReference r:id="rId15"/>
  </externalReferences>
  <definedNames>
    <definedName name="_xlnm._FilterDatabase" localSheetId="0" hidden="1">'April 21 card spend'!$A$2:$F$30</definedName>
    <definedName name="_xlnm._FilterDatabase" localSheetId="4" hidden="1">'August 21 card spend'!$A$2:$F$22</definedName>
    <definedName name="_xlnm._FilterDatabase" localSheetId="8" hidden="1">'December 21 card spend'!$A$2:$F$38</definedName>
    <definedName name="_xlnm._FilterDatabase" localSheetId="9" hidden="1">'January 22 card spend'!$A$2:$F$38</definedName>
    <definedName name="_xlnm._FilterDatabase" localSheetId="3" hidden="1">'July 21 card spend'!$A$2:$F$30</definedName>
    <definedName name="_xlnm._FilterDatabase" localSheetId="2" hidden="1">'June 21 card spend'!$A$2:$F$30</definedName>
    <definedName name="_xlnm._FilterDatabase" localSheetId="1" hidden="1">'May 21 card spend'!$A$2:$F$30</definedName>
    <definedName name="_xlnm._FilterDatabase" localSheetId="7" hidden="1">'November 21 card spend '!$A$2:$F$38</definedName>
    <definedName name="_xlnm._FilterDatabase" localSheetId="6" hidden="1">'October 21 card spend'!$A$2:$F$38</definedName>
    <definedName name="_xlnm._FilterDatabase" localSheetId="5" hidden="1">'September 21 card spend'!$A$2:$F$22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7" l="1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<sst xmlns="http://schemas.openxmlformats.org/spreadsheetml/2006/main" count="1116" uniqueCount="80">
  <si>
    <t>TransNo</t>
  </si>
  <si>
    <t>Amount</t>
  </si>
  <si>
    <t>Supplier</t>
  </si>
  <si>
    <t>Expenditure</t>
  </si>
  <si>
    <t>Service area</t>
  </si>
  <si>
    <t>Payment date</t>
  </si>
  <si>
    <t>Barclaycard Commercial</t>
  </si>
  <si>
    <t>Services - Professional Fees</t>
  </si>
  <si>
    <t>Pollution Reduction</t>
  </si>
  <si>
    <t>Electricity</t>
  </si>
  <si>
    <t>Responsive (DLO Trading HRA)</t>
  </si>
  <si>
    <t>Gas</t>
  </si>
  <si>
    <t>Training Expenses</t>
  </si>
  <si>
    <t>Food Safety</t>
  </si>
  <si>
    <t>Road Fund Licence</t>
  </si>
  <si>
    <t>Transport Services</t>
  </si>
  <si>
    <t>R &amp; M of Build Health &amp; Safety</t>
  </si>
  <si>
    <t>Rosliston Forestry Centre</t>
  </si>
  <si>
    <t>Materials - Other Materials</t>
  </si>
  <si>
    <t>Community Parks &amp; Open Spaces</t>
  </si>
  <si>
    <t>Stationery</t>
  </si>
  <si>
    <t>Customer Services</t>
  </si>
  <si>
    <t>Computing - Purchase of Software</t>
  </si>
  <si>
    <t>ICT Support</t>
  </si>
  <si>
    <t>Tools and Equipment - Purchase</t>
  </si>
  <si>
    <t>Admin Offices &amp; Depot</t>
  </si>
  <si>
    <t>P:rocurement card spending - April 2021</t>
  </si>
  <si>
    <t>P:rocurement card spending - May 2021</t>
  </si>
  <si>
    <t>Public/Civic Functions</t>
  </si>
  <si>
    <t>Professional Services</t>
  </si>
  <si>
    <t>Computing - Licences</t>
  </si>
  <si>
    <t>Events Management</t>
  </si>
  <si>
    <t>Capital Exp/Inc - Environmental Services</t>
  </si>
  <si>
    <t>Community Safety (Safety Services)</t>
  </si>
  <si>
    <t>Housing Standards</t>
  </si>
  <si>
    <t>Street Cleansing (not chargeable to highways)</t>
  </si>
  <si>
    <t>Promotion and Marketing of the Area</t>
  </si>
  <si>
    <t>Procurement card spending - June 2021</t>
  </si>
  <si>
    <t>Procurement card spending - July 2021</t>
  </si>
  <si>
    <t>Sports Development &amp; Community Recreation</t>
  </si>
  <si>
    <t>Grounds Maintenance - Non Contract</t>
  </si>
  <si>
    <t>Cemeteries</t>
  </si>
  <si>
    <t>Spare Parts</t>
  </si>
  <si>
    <t>Refuse Collection</t>
  </si>
  <si>
    <t>Council Tax Collection</t>
  </si>
  <si>
    <t>Procurement card spending - August 2021</t>
  </si>
  <si>
    <t>R &amp; M of Fix &amp; Fit - Contracts</t>
  </si>
  <si>
    <t>Planning Fees</t>
  </si>
  <si>
    <t>Acquisition of Equipment</t>
  </si>
  <si>
    <t>Capital Exp/Inc - Leisure</t>
  </si>
  <si>
    <t>Environmental Education</t>
  </si>
  <si>
    <t>Midway Community Centre</t>
  </si>
  <si>
    <t>Procurement card spending - September 2021</t>
  </si>
  <si>
    <t>Non Staff Advertising</t>
  </si>
  <si>
    <t>R &amp; M of Fix &amp; Fit - General</t>
  </si>
  <si>
    <t>Capital Exp/Inc – Active Communities &amp; Health</t>
  </si>
  <si>
    <t>Pest Control</t>
  </si>
  <si>
    <t>Services - General Licences</t>
  </si>
  <si>
    <t>Communications</t>
  </si>
  <si>
    <t>Computing - Maint Agreements</t>
  </si>
  <si>
    <t>Subscriptions</t>
  </si>
  <si>
    <t>Corporate Management</t>
  </si>
  <si>
    <t>Managing Tenancies (HRA)</t>
  </si>
  <si>
    <t>Community Safety (Crime Reduction)</t>
  </si>
  <si>
    <t>Procurement card spending - October 2021</t>
  </si>
  <si>
    <t>Procurement card spending - November 2021</t>
  </si>
  <si>
    <t>Procurement card spending - December 2021</t>
  </si>
  <si>
    <t>Christmas Extras</t>
  </si>
  <si>
    <t>Senior Management</t>
  </si>
  <si>
    <t>Procurement card spending - January 2022</t>
  </si>
  <si>
    <t>Stenson Fields Community Centre</t>
  </si>
  <si>
    <t>Housing Benefits Administration</t>
  </si>
  <si>
    <t>Procurement card spending - February 2022</t>
  </si>
  <si>
    <t>Advertising Costs</t>
  </si>
  <si>
    <t>Planned (HRA Revenue)</t>
  </si>
  <si>
    <t>Elected Members</t>
  </si>
  <si>
    <t>Tourism Policy, Marketing &amp; Development</t>
  </si>
  <si>
    <t>Planning Delivery</t>
  </si>
  <si>
    <t>Outdoor Sports &amp; Recreation Facilities (SSP)</t>
  </si>
  <si>
    <t>Procurement card spending -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</si>
</sst>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" x14ac:knownFonts="1">
    <font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D005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164" fontId="0" fillId="0" borderId="0" xfId="0" applyNumberFormat="1"/>
    <xf numFmtId="2" fontId="1" fillId="2" borderId="0" xfId="0" applyNumberFormat="1" applyFont="1" applyFill="1" applyAlignment="1">
      <alignment horizontal="center" vertical="top" wrapText="1"/>
    </xf>
    <xf numFmtId="14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0" fontId="0" fillId="0" borderId="0" xfId="0" applyNumberFormat="1"/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ayments%20over%20&#163;250/Workings/2021-22/01.%20April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ayments%20over%20&#163;250/Workings/2021-22/04.%20July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ayments%20over%20&#163;250/Workings/2021-22/07.%20Octo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rs"/>
      <sheetName val="VAT Pivot"/>
      <sheetName val="VAT"/>
      <sheetName val="Payments of £250"/>
      <sheetName val="GL"/>
      <sheetName val="Barclaycard"/>
    </sheetNames>
    <sheetDataSet>
      <sheetData sheetId="0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5090715</v>
          </cell>
          <cell r="B2">
            <v>100024</v>
          </cell>
          <cell r="C2" t="str">
            <v>R Massey &amp; Son (Woodville) Limited</v>
          </cell>
          <cell r="D2" t="str">
            <v>KJA00</v>
          </cell>
          <cell r="E2">
            <v>44189</v>
          </cell>
          <cell r="F2">
            <v>44300</v>
          </cell>
        </row>
        <row r="3">
          <cell r="A3">
            <v>5090980</v>
          </cell>
          <cell r="B3">
            <v>100024</v>
          </cell>
          <cell r="C3" t="str">
            <v>R Massey &amp; Son (Woodville) Limited</v>
          </cell>
          <cell r="D3" t="str">
            <v>KJA00</v>
          </cell>
          <cell r="E3">
            <v>44168</v>
          </cell>
          <cell r="F3">
            <v>44300</v>
          </cell>
        </row>
        <row r="4">
          <cell r="A4">
            <v>5090986</v>
          </cell>
          <cell r="B4">
            <v>100024</v>
          </cell>
          <cell r="C4" t="str">
            <v>R Massey &amp; Son (Woodville) Limited</v>
          </cell>
          <cell r="D4" t="str">
            <v>KJA00</v>
          </cell>
          <cell r="E4">
            <v>44172</v>
          </cell>
          <cell r="F4">
            <v>44300</v>
          </cell>
        </row>
        <row r="5">
          <cell r="A5">
            <v>5091685</v>
          </cell>
          <cell r="B5">
            <v>101190</v>
          </cell>
          <cell r="C5" t="str">
            <v>John Nike Leisuresport Limited</v>
          </cell>
          <cell r="D5" t="str">
            <v>CCA40</v>
          </cell>
          <cell r="E5">
            <v>44214</v>
          </cell>
          <cell r="F5">
            <v>44314</v>
          </cell>
        </row>
        <row r="6">
          <cell r="A6">
            <v>5091924</v>
          </cell>
          <cell r="B6">
            <v>100021</v>
          </cell>
          <cell r="C6" t="str">
            <v>Mainline (1982) Ltd</v>
          </cell>
          <cell r="D6" t="str">
            <v>PSX81</v>
          </cell>
          <cell r="E6">
            <v>44227</v>
          </cell>
          <cell r="F6">
            <v>44314</v>
          </cell>
        </row>
        <row r="7">
          <cell r="A7">
            <v>5091925</v>
          </cell>
          <cell r="B7">
            <v>1001872</v>
          </cell>
          <cell r="C7" t="str">
            <v>Willshees Waste &amp; Recycling Ltd</v>
          </cell>
          <cell r="D7" t="str">
            <v>KJA00</v>
          </cell>
          <cell r="E7">
            <v>44227</v>
          </cell>
          <cell r="F7">
            <v>44314</v>
          </cell>
        </row>
        <row r="8">
          <cell r="A8">
            <v>5092040</v>
          </cell>
          <cell r="B8">
            <v>100057</v>
          </cell>
          <cell r="C8" t="str">
            <v>Travis Perkins Trading Company Limited</v>
          </cell>
          <cell r="D8" t="str">
            <v>KJA00</v>
          </cell>
          <cell r="E8">
            <v>44223</v>
          </cell>
          <cell r="F8">
            <v>44300</v>
          </cell>
        </row>
        <row r="9">
          <cell r="A9">
            <v>5092250</v>
          </cell>
          <cell r="B9">
            <v>100316</v>
          </cell>
          <cell r="C9" t="str">
            <v>Sterilizing Services Ltd</v>
          </cell>
          <cell r="D9" t="str">
            <v>CCF20</v>
          </cell>
          <cell r="E9">
            <v>44253</v>
          </cell>
          <cell r="F9">
            <v>44314</v>
          </cell>
        </row>
        <row r="10">
          <cell r="A10">
            <v>5092546</v>
          </cell>
          <cell r="B10">
            <v>1005047</v>
          </cell>
          <cell r="C10" t="str">
            <v>Chargemaster Limited</v>
          </cell>
          <cell r="D10" t="str">
            <v>CEE10</v>
          </cell>
          <cell r="E10">
            <v>44253</v>
          </cell>
          <cell r="F10">
            <v>44314</v>
          </cell>
        </row>
        <row r="11">
          <cell r="A11">
            <v>5092658</v>
          </cell>
          <cell r="B11">
            <v>100096</v>
          </cell>
          <cell r="C11" t="str">
            <v>British Telecommunications PLC</v>
          </cell>
          <cell r="D11" t="str">
            <v>PSX60</v>
          </cell>
          <cell r="E11">
            <v>44216</v>
          </cell>
          <cell r="F11">
            <v>44300</v>
          </cell>
        </row>
        <row r="12">
          <cell r="A12">
            <v>5092738</v>
          </cell>
          <cell r="B12">
            <v>1004376</v>
          </cell>
          <cell r="C12" t="str">
            <v>Redrox Legal Consultants Ltd</v>
          </cell>
          <cell r="D12" t="str">
            <v>PSX65</v>
          </cell>
          <cell r="E12">
            <v>44265</v>
          </cell>
          <cell r="F12">
            <v>44300</v>
          </cell>
        </row>
        <row r="13">
          <cell r="A13">
            <v>5092742</v>
          </cell>
          <cell r="B13">
            <v>100213</v>
          </cell>
          <cell r="C13" t="str">
            <v>Arco Limited</v>
          </cell>
          <cell r="D13" t="str">
            <v>PSX95</v>
          </cell>
          <cell r="E13">
            <v>44265</v>
          </cell>
          <cell r="F13">
            <v>44314</v>
          </cell>
        </row>
        <row r="14">
          <cell r="A14">
            <v>5092755</v>
          </cell>
          <cell r="B14">
            <v>100100</v>
          </cell>
          <cell r="C14" t="str">
            <v>Dennis Eagle Ltd</v>
          </cell>
          <cell r="D14" t="str">
            <v>PSX90</v>
          </cell>
          <cell r="E14">
            <v>44263</v>
          </cell>
          <cell r="F14">
            <v>44314</v>
          </cell>
        </row>
        <row r="15">
          <cell r="A15">
            <v>5092779</v>
          </cell>
          <cell r="B15">
            <v>1003874</v>
          </cell>
          <cell r="C15" t="str">
            <v>Amazon Payments UK Limited</v>
          </cell>
          <cell r="D15" t="str">
            <v>CCD40</v>
          </cell>
          <cell r="E15">
            <v>44274</v>
          </cell>
          <cell r="F15">
            <v>44300</v>
          </cell>
        </row>
        <row r="16">
          <cell r="A16">
            <v>5092788</v>
          </cell>
          <cell r="B16">
            <v>100203</v>
          </cell>
          <cell r="C16" t="str">
            <v>Tunstall Telecom Limited</v>
          </cell>
          <cell r="D16" t="str">
            <v>KJE90</v>
          </cell>
          <cell r="E16">
            <v>44257</v>
          </cell>
          <cell r="F16">
            <v>44300</v>
          </cell>
        </row>
        <row r="17">
          <cell r="A17">
            <v>5092800</v>
          </cell>
          <cell r="B17">
            <v>1000240</v>
          </cell>
          <cell r="C17" t="str">
            <v>Institute of Licensing (Events) Ltd</v>
          </cell>
          <cell r="D17" t="str">
            <v>CEE70</v>
          </cell>
          <cell r="E17">
            <v>44271</v>
          </cell>
          <cell r="F17">
            <v>44300</v>
          </cell>
        </row>
        <row r="18">
          <cell r="A18">
            <v>5092801</v>
          </cell>
          <cell r="B18">
            <v>1000240</v>
          </cell>
          <cell r="C18" t="str">
            <v>Institute of Licensing (Events) Ltd</v>
          </cell>
          <cell r="D18" t="str">
            <v>CEE70</v>
          </cell>
          <cell r="E18">
            <v>44271</v>
          </cell>
          <cell r="F18">
            <v>44300</v>
          </cell>
        </row>
        <row r="19">
          <cell r="A19">
            <v>5092840</v>
          </cell>
          <cell r="B19">
            <v>1005052</v>
          </cell>
          <cell r="C19" t="str">
            <v>Russells (Kirbymoorside) Ltd</v>
          </cell>
          <cell r="D19" t="str">
            <v>CCE00</v>
          </cell>
          <cell r="E19">
            <v>44277</v>
          </cell>
          <cell r="F19">
            <v>44314</v>
          </cell>
        </row>
        <row r="20">
          <cell r="A20">
            <v>5092841</v>
          </cell>
          <cell r="B20">
            <v>1002544</v>
          </cell>
          <cell r="C20" t="str">
            <v>Creative Melon</v>
          </cell>
          <cell r="D20" t="str">
            <v>CCF20</v>
          </cell>
          <cell r="E20">
            <v>44278</v>
          </cell>
          <cell r="F20">
            <v>44300</v>
          </cell>
        </row>
        <row r="21">
          <cell r="A21">
            <v>5092851</v>
          </cell>
          <cell r="B21">
            <v>100057</v>
          </cell>
          <cell r="C21" t="str">
            <v>Travis Perkins Trading Company Limited</v>
          </cell>
          <cell r="D21" t="str">
            <v>KJA00</v>
          </cell>
          <cell r="E21">
            <v>44215</v>
          </cell>
          <cell r="F21">
            <v>44314</v>
          </cell>
        </row>
        <row r="22">
          <cell r="A22">
            <v>5092852</v>
          </cell>
          <cell r="B22">
            <v>100057</v>
          </cell>
          <cell r="C22" t="str">
            <v>Travis Perkins Trading Company Limited</v>
          </cell>
          <cell r="D22" t="str">
            <v>KJA00</v>
          </cell>
          <cell r="E22">
            <v>44203</v>
          </cell>
          <cell r="F22">
            <v>44314</v>
          </cell>
        </row>
        <row r="23">
          <cell r="A23">
            <v>5092855</v>
          </cell>
          <cell r="B23">
            <v>1004440</v>
          </cell>
          <cell r="C23" t="str">
            <v>Newfield Electrical Ltd</v>
          </cell>
          <cell r="D23" t="str">
            <v>CCF20</v>
          </cell>
          <cell r="E23">
            <v>44271</v>
          </cell>
          <cell r="F23">
            <v>44300</v>
          </cell>
        </row>
        <row r="24">
          <cell r="A24">
            <v>5092859</v>
          </cell>
          <cell r="B24">
            <v>1002896</v>
          </cell>
          <cell r="C24" t="str">
            <v>Atlas Janitorial &amp; Catering Supplies (UK) Ltd</v>
          </cell>
          <cell r="D24" t="str">
            <v>KJE40</v>
          </cell>
          <cell r="E24">
            <v>44279</v>
          </cell>
          <cell r="F24">
            <v>44300</v>
          </cell>
        </row>
        <row r="25">
          <cell r="A25">
            <v>5092860</v>
          </cell>
          <cell r="B25">
            <v>1002896</v>
          </cell>
          <cell r="C25" t="str">
            <v>Atlas Janitorial &amp; Catering Supplies (UK) Ltd</v>
          </cell>
          <cell r="D25" t="str">
            <v>KJE40</v>
          </cell>
          <cell r="E25">
            <v>44279</v>
          </cell>
          <cell r="F25">
            <v>44300</v>
          </cell>
        </row>
        <row r="26">
          <cell r="A26">
            <v>5092861</v>
          </cell>
          <cell r="B26">
            <v>1004376</v>
          </cell>
          <cell r="C26" t="str">
            <v>Redrox Legal Consultants Ltd</v>
          </cell>
          <cell r="D26" t="str">
            <v>PSX65</v>
          </cell>
          <cell r="E26">
            <v>44279</v>
          </cell>
          <cell r="F26">
            <v>44300</v>
          </cell>
        </row>
        <row r="27">
          <cell r="A27">
            <v>5092871</v>
          </cell>
          <cell r="B27">
            <v>1004424</v>
          </cell>
          <cell r="C27" t="str">
            <v>Hi-spec Facilities Services Ltd</v>
          </cell>
          <cell r="D27" t="str">
            <v>KJA10</v>
          </cell>
          <cell r="E27">
            <v>44165</v>
          </cell>
          <cell r="F27">
            <v>44300</v>
          </cell>
        </row>
        <row r="28">
          <cell r="A28">
            <v>5092896</v>
          </cell>
          <cell r="B28">
            <v>1003541</v>
          </cell>
          <cell r="C28" t="str">
            <v>Novus Property Solutions</v>
          </cell>
          <cell r="D28" t="str">
            <v>BC003</v>
          </cell>
          <cell r="E28">
            <v>44260</v>
          </cell>
          <cell r="F28">
            <v>44300</v>
          </cell>
        </row>
        <row r="29">
          <cell r="A29">
            <v>5092897</v>
          </cell>
          <cell r="B29">
            <v>1003541</v>
          </cell>
          <cell r="C29" t="str">
            <v>Novus Property Solutions</v>
          </cell>
          <cell r="D29" t="str">
            <v>KJA10</v>
          </cell>
          <cell r="E29">
            <v>44260</v>
          </cell>
          <cell r="F29">
            <v>44300</v>
          </cell>
        </row>
        <row r="30">
          <cell r="A30">
            <v>5092898</v>
          </cell>
          <cell r="B30">
            <v>1003541</v>
          </cell>
          <cell r="C30" t="str">
            <v>Novus Property Solutions</v>
          </cell>
          <cell r="D30" t="str">
            <v>BC003</v>
          </cell>
          <cell r="E30">
            <v>44260</v>
          </cell>
          <cell r="F30">
            <v>44300</v>
          </cell>
        </row>
        <row r="31">
          <cell r="A31">
            <v>5092899</v>
          </cell>
          <cell r="B31">
            <v>1003541</v>
          </cell>
          <cell r="C31" t="str">
            <v>Novus Property Solutions</v>
          </cell>
          <cell r="D31" t="str">
            <v>KJA10</v>
          </cell>
          <cell r="E31">
            <v>44260</v>
          </cell>
          <cell r="F31">
            <v>44300</v>
          </cell>
        </row>
        <row r="32">
          <cell r="A32">
            <v>5092900</v>
          </cell>
          <cell r="B32">
            <v>1003541</v>
          </cell>
          <cell r="C32" t="str">
            <v>Novus Property Solutions</v>
          </cell>
          <cell r="D32" t="str">
            <v>BC003</v>
          </cell>
          <cell r="E32">
            <v>44260</v>
          </cell>
          <cell r="F32">
            <v>44300</v>
          </cell>
        </row>
        <row r="33">
          <cell r="A33">
            <v>5092901</v>
          </cell>
          <cell r="B33">
            <v>1003541</v>
          </cell>
          <cell r="C33" t="str">
            <v>Novus Property Solutions</v>
          </cell>
          <cell r="D33" t="str">
            <v>BC003</v>
          </cell>
          <cell r="E33">
            <v>44274</v>
          </cell>
          <cell r="F33">
            <v>44300</v>
          </cell>
        </row>
        <row r="34">
          <cell r="A34">
            <v>5092903</v>
          </cell>
          <cell r="B34">
            <v>100224</v>
          </cell>
          <cell r="C34" t="str">
            <v>Aqua-Jet Specialist Drainage Contractors Ltd</v>
          </cell>
          <cell r="D34" t="str">
            <v>KJA00</v>
          </cell>
          <cell r="E34">
            <v>44275</v>
          </cell>
          <cell r="F34">
            <v>44314</v>
          </cell>
        </row>
        <row r="35">
          <cell r="A35">
            <v>5092907</v>
          </cell>
          <cell r="B35">
            <v>100203</v>
          </cell>
          <cell r="C35" t="str">
            <v>Tunstall Telecom Limited</v>
          </cell>
          <cell r="D35" t="str">
            <v>KJE90</v>
          </cell>
          <cell r="E35">
            <v>44278</v>
          </cell>
          <cell r="F35">
            <v>44300</v>
          </cell>
        </row>
        <row r="36">
          <cell r="A36">
            <v>5092919</v>
          </cell>
          <cell r="B36">
            <v>1001795</v>
          </cell>
          <cell r="C36" t="str">
            <v>Extra Personnel Ltd</v>
          </cell>
          <cell r="D36" t="str">
            <v>CEW00</v>
          </cell>
          <cell r="E36">
            <v>44256</v>
          </cell>
          <cell r="F36">
            <v>44300</v>
          </cell>
        </row>
        <row r="37">
          <cell r="A37">
            <v>5092921</v>
          </cell>
          <cell r="B37">
            <v>1004918</v>
          </cell>
          <cell r="C37" t="str">
            <v>Sparkle and Shine</v>
          </cell>
          <cell r="D37" t="str">
            <v>BC012</v>
          </cell>
          <cell r="E37">
            <v>44256</v>
          </cell>
          <cell r="F37">
            <v>44300</v>
          </cell>
        </row>
        <row r="38">
          <cell r="A38">
            <v>5092922</v>
          </cell>
          <cell r="B38">
            <v>1004642</v>
          </cell>
          <cell r="C38" t="str">
            <v>Ruddington Veterinary Centre Ta CVC (UK) Ltd</v>
          </cell>
          <cell r="D38" t="str">
            <v>CEH00</v>
          </cell>
          <cell r="E38">
            <v>44256</v>
          </cell>
          <cell r="F38">
            <v>44300</v>
          </cell>
        </row>
        <row r="39">
          <cell r="A39">
            <v>5092923</v>
          </cell>
          <cell r="B39">
            <v>1004642</v>
          </cell>
          <cell r="C39" t="str">
            <v>Ruddington Veterinary Centre Ta CVC (UK) Ltd</v>
          </cell>
          <cell r="D39" t="str">
            <v>CEH00</v>
          </cell>
          <cell r="E39">
            <v>44264</v>
          </cell>
          <cell r="F39">
            <v>44314</v>
          </cell>
        </row>
        <row r="40">
          <cell r="A40">
            <v>5092924</v>
          </cell>
          <cell r="B40">
            <v>101235</v>
          </cell>
          <cell r="C40" t="str">
            <v>Lichfield District Council</v>
          </cell>
          <cell r="D40" t="str">
            <v>CPB00</v>
          </cell>
          <cell r="E40">
            <v>44260</v>
          </cell>
          <cell r="F40">
            <v>44300</v>
          </cell>
        </row>
        <row r="41">
          <cell r="A41">
            <v>5092927</v>
          </cell>
          <cell r="B41">
            <v>1004341</v>
          </cell>
          <cell r="C41" t="str">
            <v>Quality Service Recruitment Ltd</v>
          </cell>
          <cell r="D41" t="str">
            <v>CEW20</v>
          </cell>
          <cell r="E41">
            <v>44266</v>
          </cell>
          <cell r="F41">
            <v>44300</v>
          </cell>
        </row>
        <row r="42">
          <cell r="A42">
            <v>5092930</v>
          </cell>
          <cell r="B42">
            <v>100692</v>
          </cell>
          <cell r="C42" t="str">
            <v>Novar Systems Ltd</v>
          </cell>
          <cell r="D42" t="str">
            <v>PSX81</v>
          </cell>
          <cell r="E42">
            <v>44267</v>
          </cell>
          <cell r="F42">
            <v>44300</v>
          </cell>
        </row>
        <row r="43">
          <cell r="A43">
            <v>5092931</v>
          </cell>
          <cell r="B43">
            <v>1001170</v>
          </cell>
          <cell r="C43" t="str">
            <v>David Richards T/a David Richards Business Adviser</v>
          </cell>
          <cell r="D43" t="str">
            <v>CPH70</v>
          </cell>
          <cell r="E43">
            <v>44267</v>
          </cell>
          <cell r="F43">
            <v>44300</v>
          </cell>
        </row>
        <row r="44">
          <cell r="A44">
            <v>5092934</v>
          </cell>
          <cell r="B44">
            <v>107440</v>
          </cell>
          <cell r="C44" t="str">
            <v>Johnston Sweepers Ltd</v>
          </cell>
          <cell r="D44" t="str">
            <v>PSX90</v>
          </cell>
          <cell r="E44">
            <v>44264</v>
          </cell>
          <cell r="F44">
            <v>44300</v>
          </cell>
        </row>
        <row r="45">
          <cell r="A45">
            <v>5092950</v>
          </cell>
          <cell r="B45">
            <v>100024</v>
          </cell>
          <cell r="C45" t="str">
            <v>R Massey &amp; Son (Woodville) Limited</v>
          </cell>
          <cell r="D45" t="str">
            <v>CCF20</v>
          </cell>
          <cell r="E45">
            <v>44267</v>
          </cell>
          <cell r="F45">
            <v>44300</v>
          </cell>
        </row>
        <row r="46">
          <cell r="A46">
            <v>5092951</v>
          </cell>
          <cell r="B46">
            <v>100024</v>
          </cell>
          <cell r="C46" t="str">
            <v>R Massey &amp; Son (Woodville) Limited</v>
          </cell>
          <cell r="D46" t="str">
            <v>PSX81</v>
          </cell>
          <cell r="E46">
            <v>44269</v>
          </cell>
          <cell r="F46">
            <v>44307</v>
          </cell>
        </row>
        <row r="47">
          <cell r="A47">
            <v>5092953</v>
          </cell>
          <cell r="B47">
            <v>1002716</v>
          </cell>
          <cell r="C47" t="str">
            <v>TW Wholesale Ltd</v>
          </cell>
          <cell r="D47" t="str">
            <v>PSX95</v>
          </cell>
          <cell r="E47">
            <v>43962</v>
          </cell>
          <cell r="F47">
            <v>44300</v>
          </cell>
        </row>
        <row r="48">
          <cell r="A48">
            <v>5092966</v>
          </cell>
          <cell r="B48">
            <v>103181</v>
          </cell>
          <cell r="C48" t="str">
            <v>Biffa Waste Services Ltd</v>
          </cell>
          <cell r="D48" t="str">
            <v>CEW00</v>
          </cell>
          <cell r="E48">
            <v>44260</v>
          </cell>
          <cell r="F48">
            <v>44300</v>
          </cell>
        </row>
        <row r="49">
          <cell r="A49">
            <v>5092969</v>
          </cell>
          <cell r="B49">
            <v>109001</v>
          </cell>
          <cell r="C49" t="str">
            <v>Equita Limited</v>
          </cell>
          <cell r="D49" t="str">
            <v>B0000</v>
          </cell>
          <cell r="E49">
            <v>44273</v>
          </cell>
          <cell r="F49">
            <v>44300</v>
          </cell>
        </row>
        <row r="50">
          <cell r="A50">
            <v>5092970</v>
          </cell>
          <cell r="B50">
            <v>109001</v>
          </cell>
          <cell r="C50" t="str">
            <v>Equita Limited</v>
          </cell>
          <cell r="D50" t="str">
            <v>B0000</v>
          </cell>
          <cell r="E50">
            <v>44273</v>
          </cell>
          <cell r="F50">
            <v>44300</v>
          </cell>
        </row>
        <row r="51">
          <cell r="A51">
            <v>5092971</v>
          </cell>
          <cell r="B51">
            <v>109001</v>
          </cell>
          <cell r="C51" t="str">
            <v>Equita Limited</v>
          </cell>
          <cell r="D51" t="str">
            <v>KGP00</v>
          </cell>
          <cell r="E51">
            <v>44273</v>
          </cell>
          <cell r="F51">
            <v>44300</v>
          </cell>
        </row>
        <row r="52">
          <cell r="A52">
            <v>5092973</v>
          </cell>
          <cell r="B52">
            <v>100029</v>
          </cell>
          <cell r="C52" t="str">
            <v>Old Post Regeneration Association Limited</v>
          </cell>
          <cell r="D52" t="str">
            <v>CEG00</v>
          </cell>
          <cell r="E52">
            <v>44279</v>
          </cell>
          <cell r="F52">
            <v>44300</v>
          </cell>
        </row>
        <row r="53">
          <cell r="A53">
            <v>5092974</v>
          </cell>
          <cell r="B53">
            <v>1005276</v>
          </cell>
          <cell r="C53" t="str">
            <v>Premier Inflate Limited</v>
          </cell>
          <cell r="D53" t="str">
            <v>CCD50</v>
          </cell>
          <cell r="E53">
            <v>44277</v>
          </cell>
          <cell r="F53">
            <v>44300</v>
          </cell>
        </row>
        <row r="54">
          <cell r="A54">
            <v>5092975</v>
          </cell>
          <cell r="B54">
            <v>100147</v>
          </cell>
          <cell r="C54" t="str">
            <v>Royal Mail Group Plc</v>
          </cell>
          <cell r="D54" t="str">
            <v>PSX77</v>
          </cell>
          <cell r="E54">
            <v>44222</v>
          </cell>
          <cell r="F54">
            <v>44300</v>
          </cell>
        </row>
        <row r="55">
          <cell r="A55">
            <v>5092981</v>
          </cell>
          <cell r="B55">
            <v>1001705</v>
          </cell>
          <cell r="C55" t="str">
            <v>Adam Leese Design Ltd</v>
          </cell>
          <cell r="D55" t="str">
            <v>B0000</v>
          </cell>
          <cell r="E55">
            <v>44274</v>
          </cell>
          <cell r="F55">
            <v>44300</v>
          </cell>
        </row>
        <row r="56">
          <cell r="A56">
            <v>5092983</v>
          </cell>
          <cell r="B56">
            <v>100856</v>
          </cell>
          <cell r="C56" t="str">
            <v>Burton On Trent &amp; District YMCA</v>
          </cell>
          <cell r="D56" t="str">
            <v>KGH30</v>
          </cell>
          <cell r="E56">
            <v>44271</v>
          </cell>
          <cell r="F56">
            <v>44300</v>
          </cell>
        </row>
        <row r="57">
          <cell r="A57">
            <v>5092984</v>
          </cell>
          <cell r="B57">
            <v>100856</v>
          </cell>
          <cell r="C57" t="str">
            <v>Burton On Trent &amp; District YMCA</v>
          </cell>
          <cell r="D57" t="str">
            <v>KGH30</v>
          </cell>
          <cell r="E57">
            <v>44271</v>
          </cell>
          <cell r="F57">
            <v>44300</v>
          </cell>
        </row>
        <row r="58">
          <cell r="A58">
            <v>5092985</v>
          </cell>
          <cell r="B58">
            <v>1003541</v>
          </cell>
          <cell r="C58" t="str">
            <v>Novus Property Solutions</v>
          </cell>
          <cell r="D58" t="str">
            <v>PSX81</v>
          </cell>
          <cell r="E58">
            <v>44280</v>
          </cell>
          <cell r="F58">
            <v>44300</v>
          </cell>
        </row>
        <row r="59">
          <cell r="A59">
            <v>5092986</v>
          </cell>
          <cell r="B59">
            <v>1003541</v>
          </cell>
          <cell r="C59" t="str">
            <v>Novus Property Solutions</v>
          </cell>
          <cell r="D59" t="str">
            <v>KJE70</v>
          </cell>
          <cell r="E59">
            <v>44280</v>
          </cell>
          <cell r="F59">
            <v>44300</v>
          </cell>
        </row>
        <row r="60">
          <cell r="A60">
            <v>5092989</v>
          </cell>
          <cell r="B60">
            <v>1004713</v>
          </cell>
          <cell r="C60" t="str">
            <v>LTM Midlands Ltd</v>
          </cell>
          <cell r="D60" t="str">
            <v>KJA10</v>
          </cell>
          <cell r="E60">
            <v>44277</v>
          </cell>
          <cell r="F60">
            <v>44314</v>
          </cell>
        </row>
        <row r="61">
          <cell r="A61">
            <v>5092990</v>
          </cell>
          <cell r="B61">
            <v>102624</v>
          </cell>
          <cell r="C61" t="str">
            <v>T C Harrison Ford</v>
          </cell>
          <cell r="D61" t="str">
            <v>PSX90</v>
          </cell>
          <cell r="E61">
            <v>44280</v>
          </cell>
          <cell r="F61">
            <v>44300</v>
          </cell>
        </row>
        <row r="62">
          <cell r="A62">
            <v>5092991</v>
          </cell>
          <cell r="B62">
            <v>100106</v>
          </cell>
          <cell r="C62" t="str">
            <v>Aebi Schmidt  UK Ltd</v>
          </cell>
          <cell r="D62" t="str">
            <v>PSX90</v>
          </cell>
          <cell r="E62">
            <v>44138</v>
          </cell>
          <cell r="F62">
            <v>44300</v>
          </cell>
        </row>
        <row r="63">
          <cell r="A63">
            <v>5092992</v>
          </cell>
          <cell r="B63">
            <v>1002544</v>
          </cell>
          <cell r="C63" t="str">
            <v>Creative Melon</v>
          </cell>
          <cell r="D63" t="str">
            <v>CCD20</v>
          </cell>
          <cell r="E63">
            <v>44280</v>
          </cell>
          <cell r="F63">
            <v>44300</v>
          </cell>
        </row>
        <row r="64">
          <cell r="A64">
            <v>5092993</v>
          </cell>
          <cell r="B64">
            <v>1004236</v>
          </cell>
          <cell r="C64" t="str">
            <v>Vision Techniques (Uk) Ltd</v>
          </cell>
          <cell r="D64" t="str">
            <v>PSX90</v>
          </cell>
          <cell r="E64">
            <v>44280</v>
          </cell>
          <cell r="F64">
            <v>44300</v>
          </cell>
        </row>
        <row r="65">
          <cell r="A65">
            <v>5092994</v>
          </cell>
          <cell r="B65">
            <v>1005001</v>
          </cell>
          <cell r="C65" t="str">
            <v>IEG4 Limited</v>
          </cell>
          <cell r="D65" t="str">
            <v>KGP00</v>
          </cell>
          <cell r="E65">
            <v>44279</v>
          </cell>
          <cell r="F65">
            <v>44300</v>
          </cell>
        </row>
        <row r="66">
          <cell r="A66">
            <v>5092996</v>
          </cell>
          <cell r="B66">
            <v>100194</v>
          </cell>
          <cell r="C66" t="str">
            <v>D S K Engineering Services (Midlands) Ltd</v>
          </cell>
          <cell r="D66" t="str">
            <v>KJE70</v>
          </cell>
          <cell r="E66">
            <v>44280</v>
          </cell>
          <cell r="F66">
            <v>44300</v>
          </cell>
        </row>
        <row r="67">
          <cell r="A67">
            <v>5092997</v>
          </cell>
          <cell r="B67">
            <v>100194</v>
          </cell>
          <cell r="C67" t="str">
            <v>D S K Engineering Services (Midlands) Ltd</v>
          </cell>
          <cell r="D67" t="str">
            <v>CEA00</v>
          </cell>
          <cell r="E67">
            <v>44280</v>
          </cell>
          <cell r="F67">
            <v>44300</v>
          </cell>
        </row>
        <row r="68">
          <cell r="A68">
            <v>5093033</v>
          </cell>
          <cell r="B68">
            <v>1005278</v>
          </cell>
          <cell r="C68" t="str">
            <v>Sandra Anwar</v>
          </cell>
          <cell r="D68" t="str">
            <v>KJC20</v>
          </cell>
          <cell r="E68">
            <v>44279</v>
          </cell>
          <cell r="F68">
            <v>44307</v>
          </cell>
        </row>
        <row r="69">
          <cell r="A69">
            <v>5093034</v>
          </cell>
          <cell r="B69">
            <v>1005277</v>
          </cell>
          <cell r="C69" t="str">
            <v>Abdul Chowdhury</v>
          </cell>
          <cell r="D69" t="str">
            <v>CEE70</v>
          </cell>
          <cell r="E69">
            <v>44279</v>
          </cell>
          <cell r="F69">
            <v>44300</v>
          </cell>
        </row>
        <row r="70">
          <cell r="A70">
            <v>5093051</v>
          </cell>
          <cell r="B70">
            <v>1004919</v>
          </cell>
          <cell r="C70" t="str">
            <v>Castle Water Limited</v>
          </cell>
          <cell r="D70" t="str">
            <v>CEA00</v>
          </cell>
          <cell r="E70">
            <v>44299</v>
          </cell>
          <cell r="F70">
            <v>44300</v>
          </cell>
        </row>
        <row r="71">
          <cell r="A71">
            <v>5093052</v>
          </cell>
          <cell r="B71">
            <v>1004919</v>
          </cell>
          <cell r="C71" t="str">
            <v>Castle Water Limited</v>
          </cell>
          <cell r="D71" t="str">
            <v>CEA00</v>
          </cell>
          <cell r="E71">
            <v>44265</v>
          </cell>
          <cell r="F71">
            <v>44300</v>
          </cell>
        </row>
        <row r="72">
          <cell r="A72">
            <v>5093053</v>
          </cell>
          <cell r="B72">
            <v>1004919</v>
          </cell>
          <cell r="C72" t="str">
            <v>Castle Water Limited</v>
          </cell>
          <cell r="D72" t="str">
            <v>KJE70</v>
          </cell>
          <cell r="E72">
            <v>44265</v>
          </cell>
          <cell r="F72">
            <v>44300</v>
          </cell>
        </row>
        <row r="73">
          <cell r="A73">
            <v>5093054</v>
          </cell>
          <cell r="B73">
            <v>1004919</v>
          </cell>
          <cell r="C73" t="str">
            <v>Castle Water Limited</v>
          </cell>
          <cell r="D73" t="str">
            <v>PSX81</v>
          </cell>
          <cell r="E73">
            <v>44265</v>
          </cell>
          <cell r="F73">
            <v>44300</v>
          </cell>
        </row>
        <row r="74">
          <cell r="A74">
            <v>5093055</v>
          </cell>
          <cell r="B74">
            <v>1004919</v>
          </cell>
          <cell r="C74" t="str">
            <v>Castle Water Limited</v>
          </cell>
          <cell r="D74" t="str">
            <v>KJE70</v>
          </cell>
          <cell r="E74">
            <v>44265</v>
          </cell>
          <cell r="F74">
            <v>44300</v>
          </cell>
        </row>
        <row r="75">
          <cell r="A75">
            <v>5093056</v>
          </cell>
          <cell r="B75">
            <v>1004462</v>
          </cell>
          <cell r="C75" t="str">
            <v>Stone Computers</v>
          </cell>
          <cell r="D75" t="str">
            <v>PSX60</v>
          </cell>
          <cell r="E75">
            <v>44285</v>
          </cell>
          <cell r="F75">
            <v>44300</v>
          </cell>
        </row>
        <row r="76">
          <cell r="A76">
            <v>5093057</v>
          </cell>
          <cell r="B76">
            <v>1003858</v>
          </cell>
          <cell r="C76" t="str">
            <v>Craemer UK Ltd</v>
          </cell>
          <cell r="D76" t="str">
            <v>CEW00</v>
          </cell>
          <cell r="E76">
            <v>44286</v>
          </cell>
          <cell r="F76">
            <v>44307</v>
          </cell>
        </row>
        <row r="77">
          <cell r="A77">
            <v>5093058</v>
          </cell>
          <cell r="B77">
            <v>102777</v>
          </cell>
          <cell r="C77" t="str">
            <v>Hays Accountancy &amp; Finance</v>
          </cell>
          <cell r="D77" t="str">
            <v>CPH70</v>
          </cell>
          <cell r="E77">
            <v>44286</v>
          </cell>
          <cell r="F77">
            <v>44300</v>
          </cell>
        </row>
        <row r="78">
          <cell r="A78">
            <v>5093059</v>
          </cell>
          <cell r="B78">
            <v>1002896</v>
          </cell>
          <cell r="C78" t="str">
            <v>Atlas Janitorial &amp; Catering Supplies (UK) Ltd</v>
          </cell>
          <cell r="D78" t="str">
            <v>KJE40</v>
          </cell>
          <cell r="E78">
            <v>44286</v>
          </cell>
          <cell r="F78">
            <v>44300</v>
          </cell>
        </row>
        <row r="79">
          <cell r="A79">
            <v>5093061</v>
          </cell>
          <cell r="B79">
            <v>102777</v>
          </cell>
          <cell r="C79" t="str">
            <v>Hays Accountancy &amp; Finance</v>
          </cell>
          <cell r="D79" t="str">
            <v>KJE70</v>
          </cell>
          <cell r="E79">
            <v>44279</v>
          </cell>
          <cell r="F79">
            <v>44314</v>
          </cell>
        </row>
        <row r="80">
          <cell r="A80">
            <v>5093062</v>
          </cell>
          <cell r="B80">
            <v>100100</v>
          </cell>
          <cell r="C80" t="str">
            <v>Dennis Eagle Ltd</v>
          </cell>
          <cell r="D80" t="str">
            <v>PSX90</v>
          </cell>
          <cell r="E80">
            <v>44284</v>
          </cell>
          <cell r="F80">
            <v>44307</v>
          </cell>
        </row>
        <row r="81">
          <cell r="A81">
            <v>5093063</v>
          </cell>
          <cell r="B81">
            <v>107933</v>
          </cell>
          <cell r="C81" t="str">
            <v>Sherriff Amenity Services</v>
          </cell>
          <cell r="D81" t="str">
            <v>KJE70</v>
          </cell>
          <cell r="E81">
            <v>44272</v>
          </cell>
          <cell r="F81">
            <v>44307</v>
          </cell>
        </row>
        <row r="82">
          <cell r="A82">
            <v>5093064</v>
          </cell>
          <cell r="B82">
            <v>107550</v>
          </cell>
          <cell r="C82" t="str">
            <v>Carlton Fuels</v>
          </cell>
          <cell r="D82" t="str">
            <v>PSX90</v>
          </cell>
          <cell r="E82">
            <v>44274</v>
          </cell>
          <cell r="F82">
            <v>44314</v>
          </cell>
        </row>
        <row r="83">
          <cell r="A83">
            <v>5093066</v>
          </cell>
          <cell r="B83">
            <v>1005078</v>
          </cell>
          <cell r="C83" t="str">
            <v>Hottinger Bruel &amp; Kjaer UK Ltd</v>
          </cell>
          <cell r="D83" t="str">
            <v>BC012</v>
          </cell>
          <cell r="E83">
            <v>44281</v>
          </cell>
          <cell r="F83">
            <v>44307</v>
          </cell>
        </row>
        <row r="84">
          <cell r="A84">
            <v>5093067</v>
          </cell>
          <cell r="B84">
            <v>1001565</v>
          </cell>
          <cell r="C84" t="str">
            <v>Sellick Partnership Ltd</v>
          </cell>
          <cell r="D84" t="str">
            <v>KJA10</v>
          </cell>
          <cell r="E84">
            <v>44281</v>
          </cell>
          <cell r="F84">
            <v>44307</v>
          </cell>
        </row>
        <row r="85">
          <cell r="A85">
            <v>5093068</v>
          </cell>
          <cell r="B85">
            <v>1001565</v>
          </cell>
          <cell r="C85" t="str">
            <v>Sellick Partnership Ltd</v>
          </cell>
          <cell r="D85" t="str">
            <v>KJA10</v>
          </cell>
          <cell r="E85">
            <v>44281</v>
          </cell>
          <cell r="F85">
            <v>44307</v>
          </cell>
        </row>
        <row r="86">
          <cell r="A86">
            <v>5093069</v>
          </cell>
          <cell r="B86">
            <v>1001565</v>
          </cell>
          <cell r="C86" t="str">
            <v>Sellick Partnership Ltd</v>
          </cell>
          <cell r="D86" t="str">
            <v>KJC10</v>
          </cell>
          <cell r="E86">
            <v>44281</v>
          </cell>
          <cell r="F86">
            <v>44307</v>
          </cell>
        </row>
        <row r="87">
          <cell r="A87">
            <v>5093070</v>
          </cell>
          <cell r="B87">
            <v>102777</v>
          </cell>
          <cell r="C87" t="str">
            <v>Hays Accountancy &amp; Finance</v>
          </cell>
          <cell r="D87" t="str">
            <v>CEE00</v>
          </cell>
          <cell r="E87">
            <v>44279</v>
          </cell>
          <cell r="F87">
            <v>44307</v>
          </cell>
        </row>
        <row r="88">
          <cell r="A88">
            <v>5093071</v>
          </cell>
          <cell r="B88">
            <v>100229</v>
          </cell>
          <cell r="C88" t="str">
            <v>Ferret Information Systems Limited</v>
          </cell>
          <cell r="D88" t="str">
            <v>KGE10</v>
          </cell>
          <cell r="E88">
            <v>44277</v>
          </cell>
          <cell r="F88">
            <v>44307</v>
          </cell>
        </row>
        <row r="89">
          <cell r="A89">
            <v>5093072</v>
          </cell>
          <cell r="B89">
            <v>107933</v>
          </cell>
          <cell r="C89" t="str">
            <v>Sherriff Amenity Services</v>
          </cell>
          <cell r="D89" t="str">
            <v>KJE70</v>
          </cell>
          <cell r="E89">
            <v>44280</v>
          </cell>
          <cell r="F89">
            <v>44307</v>
          </cell>
        </row>
        <row r="90">
          <cell r="A90">
            <v>5093073</v>
          </cell>
          <cell r="B90">
            <v>1004756</v>
          </cell>
          <cell r="C90" t="str">
            <v>Zoho Corporation B.V.</v>
          </cell>
          <cell r="D90" t="str">
            <v>PSX60</v>
          </cell>
          <cell r="E90">
            <v>44244</v>
          </cell>
          <cell r="F90">
            <v>44307</v>
          </cell>
        </row>
        <row r="91">
          <cell r="A91">
            <v>5093074</v>
          </cell>
          <cell r="B91">
            <v>1001598</v>
          </cell>
          <cell r="C91" t="str">
            <v>Nationwide Windscreen Services Ltd</v>
          </cell>
          <cell r="D91" t="str">
            <v>PSX90</v>
          </cell>
          <cell r="E91">
            <v>44280</v>
          </cell>
          <cell r="F91">
            <v>44307</v>
          </cell>
        </row>
        <row r="92">
          <cell r="A92">
            <v>5093075</v>
          </cell>
          <cell r="B92">
            <v>106910</v>
          </cell>
          <cell r="C92" t="str">
            <v>Burton Aerial Service</v>
          </cell>
          <cell r="D92" t="str">
            <v>KJA00</v>
          </cell>
          <cell r="E92">
            <v>44173</v>
          </cell>
          <cell r="F92">
            <v>44314</v>
          </cell>
        </row>
        <row r="93">
          <cell r="A93">
            <v>5093076</v>
          </cell>
          <cell r="B93">
            <v>106910</v>
          </cell>
          <cell r="C93" t="str">
            <v>Burton Aerial Service</v>
          </cell>
          <cell r="D93" t="str">
            <v>KJA00</v>
          </cell>
          <cell r="E93">
            <v>44180</v>
          </cell>
          <cell r="F93">
            <v>44314</v>
          </cell>
        </row>
        <row r="94">
          <cell r="A94">
            <v>5093077</v>
          </cell>
          <cell r="B94">
            <v>105418</v>
          </cell>
          <cell r="C94" t="str">
            <v>David Raybould &amp; Associates Limited</v>
          </cell>
          <cell r="D94" t="str">
            <v>KGX00</v>
          </cell>
          <cell r="E94">
            <v>44286</v>
          </cell>
          <cell r="F94">
            <v>44307</v>
          </cell>
        </row>
        <row r="95">
          <cell r="A95">
            <v>5093078</v>
          </cell>
          <cell r="B95">
            <v>100024</v>
          </cell>
          <cell r="C95" t="str">
            <v>R Massey &amp; Son (Woodville) Limited</v>
          </cell>
          <cell r="D95" t="str">
            <v>KJA00</v>
          </cell>
          <cell r="E95">
            <v>44282</v>
          </cell>
          <cell r="F95">
            <v>44307</v>
          </cell>
        </row>
        <row r="96">
          <cell r="A96">
            <v>5093079</v>
          </cell>
          <cell r="B96">
            <v>100024</v>
          </cell>
          <cell r="C96" t="str">
            <v>R Massey &amp; Son (Woodville) Limited</v>
          </cell>
          <cell r="D96" t="str">
            <v>CCE00</v>
          </cell>
          <cell r="E96">
            <v>44277</v>
          </cell>
          <cell r="F96">
            <v>44307</v>
          </cell>
        </row>
        <row r="97">
          <cell r="A97">
            <v>5093080</v>
          </cell>
          <cell r="B97">
            <v>100024</v>
          </cell>
          <cell r="C97" t="str">
            <v>R Massey &amp; Son (Woodville) Limited</v>
          </cell>
          <cell r="D97" t="str">
            <v>CCE00</v>
          </cell>
          <cell r="E97">
            <v>44277</v>
          </cell>
          <cell r="F97">
            <v>44307</v>
          </cell>
        </row>
        <row r="98">
          <cell r="A98">
            <v>5093081</v>
          </cell>
          <cell r="B98">
            <v>100024</v>
          </cell>
          <cell r="C98" t="str">
            <v>R Massey &amp; Son (Woodville) Limited</v>
          </cell>
          <cell r="D98" t="str">
            <v>CCE00</v>
          </cell>
          <cell r="E98">
            <v>44277</v>
          </cell>
          <cell r="F98">
            <v>44307</v>
          </cell>
        </row>
        <row r="99">
          <cell r="A99">
            <v>5093082</v>
          </cell>
          <cell r="B99">
            <v>100024</v>
          </cell>
          <cell r="C99" t="str">
            <v>R Massey &amp; Son (Woodville) Limited</v>
          </cell>
          <cell r="D99" t="str">
            <v>KJA00</v>
          </cell>
          <cell r="E99">
            <v>44274</v>
          </cell>
          <cell r="F99">
            <v>44307</v>
          </cell>
        </row>
        <row r="100">
          <cell r="A100">
            <v>5093083</v>
          </cell>
          <cell r="B100">
            <v>100024</v>
          </cell>
          <cell r="C100" t="str">
            <v>R Massey &amp; Son (Woodville) Limited</v>
          </cell>
          <cell r="D100" t="str">
            <v>KJA00</v>
          </cell>
          <cell r="E100">
            <v>44274</v>
          </cell>
          <cell r="F100">
            <v>44307</v>
          </cell>
        </row>
        <row r="101">
          <cell r="A101">
            <v>5093084</v>
          </cell>
          <cell r="B101">
            <v>100024</v>
          </cell>
          <cell r="C101" t="str">
            <v>R Massey &amp; Son (Woodville) Limited</v>
          </cell>
          <cell r="D101" t="str">
            <v>PSX81</v>
          </cell>
          <cell r="E101">
            <v>44272</v>
          </cell>
          <cell r="F101">
            <v>44307</v>
          </cell>
        </row>
        <row r="102">
          <cell r="A102">
            <v>5093085</v>
          </cell>
          <cell r="B102">
            <v>100024</v>
          </cell>
          <cell r="C102" t="str">
            <v>R Massey &amp; Son (Woodville) Limited</v>
          </cell>
          <cell r="D102" t="str">
            <v>KJA00</v>
          </cell>
          <cell r="E102">
            <v>44272</v>
          </cell>
          <cell r="F102">
            <v>44307</v>
          </cell>
        </row>
        <row r="103">
          <cell r="A103">
            <v>5093086</v>
          </cell>
          <cell r="B103">
            <v>100024</v>
          </cell>
          <cell r="C103" t="str">
            <v>R Massey &amp; Son (Woodville) Limited</v>
          </cell>
          <cell r="D103" t="str">
            <v>KJA00</v>
          </cell>
          <cell r="E103">
            <v>44273</v>
          </cell>
          <cell r="F103">
            <v>44307</v>
          </cell>
        </row>
        <row r="104">
          <cell r="A104">
            <v>5093089</v>
          </cell>
          <cell r="B104">
            <v>100024</v>
          </cell>
          <cell r="C104" t="str">
            <v>R Massey &amp; Son (Woodville) Limited</v>
          </cell>
          <cell r="D104" t="str">
            <v>KJA00</v>
          </cell>
          <cell r="E104">
            <v>44273</v>
          </cell>
          <cell r="F104">
            <v>44307</v>
          </cell>
        </row>
        <row r="105">
          <cell r="A105">
            <v>5093090</v>
          </cell>
          <cell r="B105">
            <v>100024</v>
          </cell>
          <cell r="C105" t="str">
            <v>R Massey &amp; Son (Woodville) Limited</v>
          </cell>
          <cell r="D105" t="str">
            <v>KJA00</v>
          </cell>
          <cell r="E105">
            <v>44274</v>
          </cell>
          <cell r="F105">
            <v>44307</v>
          </cell>
        </row>
        <row r="106">
          <cell r="A106">
            <v>5093091</v>
          </cell>
          <cell r="B106">
            <v>100024</v>
          </cell>
          <cell r="C106" t="str">
            <v>R Massey &amp; Son (Woodville) Limited</v>
          </cell>
          <cell r="D106" t="str">
            <v>KJA00</v>
          </cell>
          <cell r="E106">
            <v>44274</v>
          </cell>
          <cell r="F106">
            <v>44307</v>
          </cell>
        </row>
        <row r="107">
          <cell r="A107">
            <v>5093092</v>
          </cell>
          <cell r="B107">
            <v>1005001</v>
          </cell>
          <cell r="C107" t="str">
            <v>IEG4 Limited</v>
          </cell>
          <cell r="D107" t="str">
            <v>KGP00</v>
          </cell>
          <cell r="E107">
            <v>44279</v>
          </cell>
          <cell r="F107">
            <v>44307</v>
          </cell>
        </row>
        <row r="108">
          <cell r="A108">
            <v>5093093</v>
          </cell>
          <cell r="B108">
            <v>104787</v>
          </cell>
          <cell r="C108" t="str">
            <v>Straight Manufacturing Ltd</v>
          </cell>
          <cell r="D108" t="str">
            <v>CEW20</v>
          </cell>
          <cell r="E108">
            <v>44280</v>
          </cell>
          <cell r="F108">
            <v>44307</v>
          </cell>
        </row>
        <row r="109">
          <cell r="A109">
            <v>5093097</v>
          </cell>
          <cell r="B109">
            <v>1004822</v>
          </cell>
          <cell r="C109" t="str">
            <v>Lift &amp; Engineering Services Ltd</v>
          </cell>
          <cell r="D109" t="str">
            <v>KJA00</v>
          </cell>
          <cell r="E109">
            <v>44252</v>
          </cell>
          <cell r="F109">
            <v>44314</v>
          </cell>
        </row>
        <row r="110">
          <cell r="A110">
            <v>5093098</v>
          </cell>
          <cell r="B110">
            <v>1004822</v>
          </cell>
          <cell r="C110" t="str">
            <v>Lift &amp; Engineering Services Ltd</v>
          </cell>
          <cell r="D110" t="str">
            <v>KJA00</v>
          </cell>
          <cell r="E110">
            <v>44277</v>
          </cell>
          <cell r="F110">
            <v>44314</v>
          </cell>
        </row>
        <row r="111">
          <cell r="A111">
            <v>5093100</v>
          </cell>
          <cell r="B111">
            <v>1004822</v>
          </cell>
          <cell r="C111" t="str">
            <v>Lift &amp; Engineering Services Ltd</v>
          </cell>
          <cell r="D111" t="str">
            <v>KJA00</v>
          </cell>
          <cell r="E111">
            <v>44265</v>
          </cell>
          <cell r="F111">
            <v>44314</v>
          </cell>
        </row>
        <row r="112">
          <cell r="A112">
            <v>5093102</v>
          </cell>
          <cell r="B112">
            <v>1004822</v>
          </cell>
          <cell r="C112" t="str">
            <v>Lift &amp; Engineering Services Ltd</v>
          </cell>
          <cell r="D112" t="str">
            <v>KJA00</v>
          </cell>
          <cell r="E112">
            <v>44265</v>
          </cell>
          <cell r="F112">
            <v>44314</v>
          </cell>
        </row>
        <row r="113">
          <cell r="A113">
            <v>5093103</v>
          </cell>
          <cell r="B113">
            <v>1004822</v>
          </cell>
          <cell r="C113" t="str">
            <v>Lift &amp; Engineering Services Ltd</v>
          </cell>
          <cell r="D113" t="str">
            <v>KJA00</v>
          </cell>
          <cell r="E113">
            <v>44273</v>
          </cell>
          <cell r="F113">
            <v>44314</v>
          </cell>
        </row>
        <row r="114">
          <cell r="A114">
            <v>5093105</v>
          </cell>
          <cell r="B114">
            <v>1004822</v>
          </cell>
          <cell r="C114" t="str">
            <v>Lift &amp; Engineering Services Ltd</v>
          </cell>
          <cell r="D114" t="str">
            <v>KJA00</v>
          </cell>
          <cell r="E114">
            <v>44273</v>
          </cell>
          <cell r="F114">
            <v>44314</v>
          </cell>
        </row>
        <row r="115">
          <cell r="A115">
            <v>5093106</v>
          </cell>
          <cell r="B115">
            <v>1002624</v>
          </cell>
          <cell r="C115" t="str">
            <v>SF Group</v>
          </cell>
          <cell r="D115" t="str">
            <v>B0000</v>
          </cell>
          <cell r="E115">
            <v>44279</v>
          </cell>
          <cell r="F115">
            <v>44307</v>
          </cell>
        </row>
        <row r="116">
          <cell r="A116">
            <v>5093126</v>
          </cell>
          <cell r="B116">
            <v>1002478</v>
          </cell>
          <cell r="C116" t="str">
            <v>Alliance Consulting Solutions Limited</v>
          </cell>
          <cell r="D116" t="str">
            <v>BC005</v>
          </cell>
          <cell r="E116">
            <v>44280</v>
          </cell>
          <cell r="F116">
            <v>44307</v>
          </cell>
        </row>
        <row r="117">
          <cell r="A117">
            <v>5093128</v>
          </cell>
          <cell r="B117">
            <v>1004464</v>
          </cell>
          <cell r="C117" t="str">
            <v>Castleton Technology</v>
          </cell>
          <cell r="D117" t="str">
            <v>KGX00</v>
          </cell>
          <cell r="E117">
            <v>44242</v>
          </cell>
          <cell r="F117">
            <v>44307</v>
          </cell>
        </row>
        <row r="118">
          <cell r="A118">
            <v>5093129</v>
          </cell>
          <cell r="B118">
            <v>100523</v>
          </cell>
          <cell r="C118" t="str">
            <v>Northgate Vehicle Hire Ltd</v>
          </cell>
          <cell r="D118" t="str">
            <v>CEW00</v>
          </cell>
          <cell r="E118">
            <v>44274</v>
          </cell>
          <cell r="F118">
            <v>44314</v>
          </cell>
        </row>
        <row r="119">
          <cell r="A119">
            <v>5093130</v>
          </cell>
          <cell r="B119">
            <v>100523</v>
          </cell>
          <cell r="C119" t="str">
            <v>Northgate Vehicle Hire Ltd</v>
          </cell>
          <cell r="D119" t="str">
            <v>CEW00</v>
          </cell>
          <cell r="E119">
            <v>44272</v>
          </cell>
          <cell r="F119">
            <v>44314</v>
          </cell>
        </row>
        <row r="120">
          <cell r="A120">
            <v>5093131</v>
          </cell>
          <cell r="B120">
            <v>1004341</v>
          </cell>
          <cell r="C120" t="str">
            <v>Quality Service Recruitment Ltd</v>
          </cell>
          <cell r="D120" t="str">
            <v>CEW20</v>
          </cell>
          <cell r="E120">
            <v>44280</v>
          </cell>
          <cell r="F120">
            <v>44314</v>
          </cell>
        </row>
        <row r="121">
          <cell r="A121">
            <v>5093132</v>
          </cell>
          <cell r="B121">
            <v>1004424</v>
          </cell>
          <cell r="C121" t="str">
            <v>Hi-spec Facilities Services Ltd</v>
          </cell>
          <cell r="D121" t="str">
            <v>KJA00</v>
          </cell>
          <cell r="E121">
            <v>44255</v>
          </cell>
          <cell r="F121">
            <v>44314</v>
          </cell>
        </row>
        <row r="122">
          <cell r="A122">
            <v>5093133</v>
          </cell>
          <cell r="B122">
            <v>100441</v>
          </cell>
          <cell r="C122" t="str">
            <v>Derbyshire County Council</v>
          </cell>
          <cell r="D122" t="str">
            <v>KJA00</v>
          </cell>
          <cell r="E122">
            <v>44274</v>
          </cell>
          <cell r="F122">
            <v>44314</v>
          </cell>
        </row>
        <row r="123">
          <cell r="A123">
            <v>5093134</v>
          </cell>
          <cell r="B123">
            <v>1004921</v>
          </cell>
          <cell r="C123" t="str">
            <v>Shout ! PR</v>
          </cell>
          <cell r="D123" t="str">
            <v>PSX76</v>
          </cell>
          <cell r="E123">
            <v>44227</v>
          </cell>
          <cell r="F123">
            <v>44307</v>
          </cell>
        </row>
        <row r="124">
          <cell r="A124">
            <v>5093135</v>
          </cell>
          <cell r="B124">
            <v>110578</v>
          </cell>
          <cell r="C124" t="str">
            <v>James Button &amp; Co</v>
          </cell>
          <cell r="D124" t="str">
            <v>CEE70</v>
          </cell>
          <cell r="E124">
            <v>44286</v>
          </cell>
          <cell r="F124">
            <v>44307</v>
          </cell>
        </row>
        <row r="125">
          <cell r="A125">
            <v>5093136</v>
          </cell>
          <cell r="B125">
            <v>100213</v>
          </cell>
          <cell r="C125" t="str">
            <v>Arco Limited</v>
          </cell>
          <cell r="D125" t="str">
            <v>KJA00</v>
          </cell>
          <cell r="E125">
            <v>44284</v>
          </cell>
          <cell r="F125">
            <v>44314</v>
          </cell>
        </row>
        <row r="126">
          <cell r="A126">
            <v>5093138</v>
          </cell>
          <cell r="B126">
            <v>105325</v>
          </cell>
          <cell r="C126" t="str">
            <v>Groundsman Tools and Supplies LLP</v>
          </cell>
          <cell r="D126" t="str">
            <v>PSX95</v>
          </cell>
          <cell r="E126">
            <v>44284</v>
          </cell>
          <cell r="F126">
            <v>44307</v>
          </cell>
        </row>
        <row r="127">
          <cell r="A127">
            <v>5093139</v>
          </cell>
          <cell r="B127">
            <v>103168</v>
          </cell>
          <cell r="C127" t="str">
            <v>Raygar Architectural &amp; Engineering Supplies Ltd</v>
          </cell>
          <cell r="D127" t="str">
            <v>CEW00</v>
          </cell>
          <cell r="E127">
            <v>44285</v>
          </cell>
          <cell r="F127">
            <v>44314</v>
          </cell>
        </row>
        <row r="128">
          <cell r="A128">
            <v>5093140</v>
          </cell>
          <cell r="B128">
            <v>100203</v>
          </cell>
          <cell r="C128" t="str">
            <v>Tunstall Telecom Limited</v>
          </cell>
          <cell r="D128" t="str">
            <v>KJE90</v>
          </cell>
          <cell r="E128">
            <v>44281</v>
          </cell>
          <cell r="F128">
            <v>44307</v>
          </cell>
        </row>
        <row r="129">
          <cell r="A129">
            <v>5093141</v>
          </cell>
          <cell r="B129">
            <v>1004270</v>
          </cell>
          <cell r="C129" t="str">
            <v>Acorn Environmental Management Group</v>
          </cell>
          <cell r="D129" t="str">
            <v>KJE70</v>
          </cell>
          <cell r="E129">
            <v>44285</v>
          </cell>
          <cell r="F129">
            <v>44307</v>
          </cell>
        </row>
        <row r="130">
          <cell r="A130">
            <v>5093142</v>
          </cell>
          <cell r="B130">
            <v>1002619</v>
          </cell>
          <cell r="C130" t="str">
            <v>Essential Secretary Ltd</v>
          </cell>
          <cell r="D130" t="str">
            <v>CEE10</v>
          </cell>
          <cell r="E130">
            <v>44285</v>
          </cell>
          <cell r="F130">
            <v>44307</v>
          </cell>
        </row>
        <row r="131">
          <cell r="A131">
            <v>5093143</v>
          </cell>
          <cell r="B131">
            <v>109312</v>
          </cell>
          <cell r="C131" t="str">
            <v>Mercia Image Limited</v>
          </cell>
          <cell r="D131" t="str">
            <v>CCD20</v>
          </cell>
          <cell r="E131">
            <v>44286</v>
          </cell>
          <cell r="F131">
            <v>44307</v>
          </cell>
        </row>
        <row r="132">
          <cell r="A132">
            <v>5093144</v>
          </cell>
          <cell r="B132">
            <v>100378</v>
          </cell>
          <cell r="C132" t="str">
            <v>ESPO</v>
          </cell>
          <cell r="D132" t="str">
            <v>CCE20</v>
          </cell>
          <cell r="E132">
            <v>44286</v>
          </cell>
          <cell r="F132">
            <v>44307</v>
          </cell>
        </row>
        <row r="133">
          <cell r="A133">
            <v>5093145</v>
          </cell>
          <cell r="B133">
            <v>1005158</v>
          </cell>
          <cell r="C133" t="str">
            <v>Andrew Frost</v>
          </cell>
          <cell r="D133" t="str">
            <v>CCA10</v>
          </cell>
          <cell r="E133">
            <v>44285</v>
          </cell>
          <cell r="F133">
            <v>44307</v>
          </cell>
        </row>
        <row r="134">
          <cell r="A134">
            <v>5093146</v>
          </cell>
          <cell r="B134">
            <v>1003622</v>
          </cell>
          <cell r="C134" t="str">
            <v>Andy Thurman Ltd</v>
          </cell>
          <cell r="D134" t="str">
            <v>KGP00</v>
          </cell>
          <cell r="E134">
            <v>44277</v>
          </cell>
          <cell r="F134">
            <v>44307</v>
          </cell>
        </row>
        <row r="135">
          <cell r="A135">
            <v>5093147</v>
          </cell>
          <cell r="B135">
            <v>1004236</v>
          </cell>
          <cell r="C135" t="str">
            <v>Vision Techniques (Uk) Ltd</v>
          </cell>
          <cell r="D135" t="str">
            <v>PSX90</v>
          </cell>
          <cell r="E135">
            <v>44284</v>
          </cell>
          <cell r="F135">
            <v>44307</v>
          </cell>
        </row>
        <row r="136">
          <cell r="A136">
            <v>5093148</v>
          </cell>
          <cell r="B136">
            <v>1005095</v>
          </cell>
          <cell r="C136" t="str">
            <v>Environtec Limited</v>
          </cell>
          <cell r="D136" t="str">
            <v>KJA10</v>
          </cell>
          <cell r="E136">
            <v>44280</v>
          </cell>
          <cell r="F136">
            <v>44314</v>
          </cell>
        </row>
        <row r="137">
          <cell r="A137">
            <v>5093149</v>
          </cell>
          <cell r="B137">
            <v>100042</v>
          </cell>
          <cell r="C137" t="str">
            <v>Shaw &amp; Sons Ltd</v>
          </cell>
          <cell r="D137" t="str">
            <v>B0000</v>
          </cell>
          <cell r="E137">
            <v>44286</v>
          </cell>
          <cell r="F137">
            <v>44307</v>
          </cell>
        </row>
        <row r="138">
          <cell r="A138">
            <v>5093154</v>
          </cell>
          <cell r="B138">
            <v>1004447</v>
          </cell>
          <cell r="C138" t="str">
            <v>Portal Plan Quest Ltd</v>
          </cell>
          <cell r="D138" t="str">
            <v>CPC10</v>
          </cell>
          <cell r="E138">
            <v>44287</v>
          </cell>
          <cell r="F138">
            <v>44307</v>
          </cell>
        </row>
        <row r="139">
          <cell r="A139">
            <v>5093156</v>
          </cell>
          <cell r="B139">
            <v>1005258</v>
          </cell>
          <cell r="C139" t="str">
            <v>M6 Group of Companies Ltd</v>
          </cell>
          <cell r="D139" t="str">
            <v>CEW00</v>
          </cell>
          <cell r="E139">
            <v>44281</v>
          </cell>
          <cell r="F139">
            <v>44307</v>
          </cell>
        </row>
        <row r="140">
          <cell r="A140">
            <v>5093157</v>
          </cell>
          <cell r="B140">
            <v>1005258</v>
          </cell>
          <cell r="C140" t="str">
            <v>M6 Group of Companies Ltd</v>
          </cell>
          <cell r="D140" t="str">
            <v>CEW00</v>
          </cell>
          <cell r="E140">
            <v>44281</v>
          </cell>
          <cell r="F140">
            <v>44307</v>
          </cell>
        </row>
        <row r="141">
          <cell r="A141">
            <v>5093158</v>
          </cell>
          <cell r="B141">
            <v>1001565</v>
          </cell>
          <cell r="C141" t="str">
            <v>Sellick Partnership Ltd</v>
          </cell>
          <cell r="D141" t="str">
            <v>KJA00</v>
          </cell>
          <cell r="E141">
            <v>44284</v>
          </cell>
          <cell r="F141">
            <v>44307</v>
          </cell>
        </row>
        <row r="142">
          <cell r="A142">
            <v>5093159</v>
          </cell>
          <cell r="B142">
            <v>100441</v>
          </cell>
          <cell r="C142" t="str">
            <v>Derbyshire County Council</v>
          </cell>
          <cell r="D142" t="str">
            <v>CEW10</v>
          </cell>
          <cell r="E142">
            <v>44251</v>
          </cell>
          <cell r="F142">
            <v>44307</v>
          </cell>
        </row>
        <row r="143">
          <cell r="A143">
            <v>5093160</v>
          </cell>
          <cell r="B143">
            <v>1001705</v>
          </cell>
          <cell r="C143" t="str">
            <v>Adam Leese Design Ltd</v>
          </cell>
          <cell r="D143" t="str">
            <v>PSX60</v>
          </cell>
          <cell r="E143">
            <v>44284</v>
          </cell>
          <cell r="F143">
            <v>44307</v>
          </cell>
        </row>
        <row r="144">
          <cell r="A144">
            <v>5093161</v>
          </cell>
          <cell r="B144">
            <v>1001565</v>
          </cell>
          <cell r="C144" t="str">
            <v>Sellick Partnership Ltd</v>
          </cell>
          <cell r="D144" t="str">
            <v>KJA10</v>
          </cell>
          <cell r="E144">
            <v>44284</v>
          </cell>
          <cell r="F144">
            <v>44314</v>
          </cell>
        </row>
        <row r="145">
          <cell r="A145">
            <v>5093162</v>
          </cell>
          <cell r="B145">
            <v>1001565</v>
          </cell>
          <cell r="C145" t="str">
            <v>Sellick Partnership Ltd</v>
          </cell>
          <cell r="D145" t="str">
            <v>KJA10</v>
          </cell>
          <cell r="E145">
            <v>44284</v>
          </cell>
          <cell r="F145">
            <v>44307</v>
          </cell>
        </row>
        <row r="146">
          <cell r="A146">
            <v>5093164</v>
          </cell>
          <cell r="B146">
            <v>100203</v>
          </cell>
          <cell r="C146" t="str">
            <v>Tunstall Telecom Limited</v>
          </cell>
          <cell r="D146" t="str">
            <v>KJE90</v>
          </cell>
          <cell r="E146">
            <v>44281</v>
          </cell>
          <cell r="F146">
            <v>44307</v>
          </cell>
        </row>
        <row r="147">
          <cell r="A147">
            <v>5093165</v>
          </cell>
          <cell r="B147">
            <v>1005207</v>
          </cell>
          <cell r="C147" t="str">
            <v>Grow Outside CIC</v>
          </cell>
          <cell r="D147" t="str">
            <v>KJC10</v>
          </cell>
          <cell r="E147">
            <v>44274</v>
          </cell>
          <cell r="F147">
            <v>44307</v>
          </cell>
        </row>
        <row r="148">
          <cell r="A148">
            <v>5093166</v>
          </cell>
          <cell r="B148">
            <v>1000023</v>
          </cell>
          <cell r="C148" t="str">
            <v>Maintel Europe Ltd</v>
          </cell>
          <cell r="D148" t="str">
            <v>PSX60</v>
          </cell>
          <cell r="E148">
            <v>44272</v>
          </cell>
          <cell r="F148">
            <v>44307</v>
          </cell>
        </row>
        <row r="149">
          <cell r="A149">
            <v>5093167</v>
          </cell>
          <cell r="B149">
            <v>1002879</v>
          </cell>
          <cell r="C149" t="str">
            <v>Telefonica Uk Ltd</v>
          </cell>
          <cell r="D149" t="str">
            <v>PSX60</v>
          </cell>
          <cell r="E149">
            <v>44247</v>
          </cell>
          <cell r="F149">
            <v>44307</v>
          </cell>
        </row>
        <row r="150">
          <cell r="A150">
            <v>5093168</v>
          </cell>
          <cell r="B150">
            <v>1002879</v>
          </cell>
          <cell r="C150" t="str">
            <v>Telefonica Uk Ltd</v>
          </cell>
          <cell r="D150" t="str">
            <v>PSX60</v>
          </cell>
          <cell r="E150">
            <v>44267</v>
          </cell>
          <cell r="F150">
            <v>44307</v>
          </cell>
        </row>
        <row r="151">
          <cell r="A151">
            <v>5093169</v>
          </cell>
          <cell r="B151">
            <v>1002879</v>
          </cell>
          <cell r="C151" t="str">
            <v>Telefonica Uk Ltd</v>
          </cell>
          <cell r="D151" t="str">
            <v>PSX60</v>
          </cell>
          <cell r="E151">
            <v>44247</v>
          </cell>
          <cell r="F151">
            <v>44307</v>
          </cell>
        </row>
        <row r="152">
          <cell r="A152">
            <v>5093170</v>
          </cell>
          <cell r="B152">
            <v>102777</v>
          </cell>
          <cell r="C152" t="str">
            <v>Hays Accountancy &amp; Finance</v>
          </cell>
          <cell r="D152" t="str">
            <v>CPH70</v>
          </cell>
          <cell r="E152">
            <v>44267</v>
          </cell>
          <cell r="F152">
            <v>44307</v>
          </cell>
        </row>
        <row r="153">
          <cell r="A153">
            <v>5093171</v>
          </cell>
          <cell r="B153">
            <v>102777</v>
          </cell>
          <cell r="C153" t="str">
            <v>Hays Accountancy &amp; Finance</v>
          </cell>
          <cell r="D153" t="str">
            <v>PSX60</v>
          </cell>
          <cell r="E153">
            <v>44270</v>
          </cell>
          <cell r="F153">
            <v>44307</v>
          </cell>
        </row>
        <row r="154">
          <cell r="A154">
            <v>5093172</v>
          </cell>
          <cell r="B154">
            <v>102777</v>
          </cell>
          <cell r="C154" t="str">
            <v>Hays Accountancy &amp; Finance</v>
          </cell>
          <cell r="D154" t="str">
            <v>CEE00</v>
          </cell>
          <cell r="E154">
            <v>44273</v>
          </cell>
          <cell r="F154">
            <v>44307</v>
          </cell>
        </row>
        <row r="155">
          <cell r="A155">
            <v>5093174</v>
          </cell>
          <cell r="B155">
            <v>1004014</v>
          </cell>
          <cell r="C155" t="str">
            <v>Evolve Corporate Ltd T/a PK Safety</v>
          </cell>
          <cell r="D155" t="str">
            <v>PSX95</v>
          </cell>
          <cell r="E155">
            <v>44284</v>
          </cell>
          <cell r="F155">
            <v>44314</v>
          </cell>
        </row>
        <row r="156">
          <cell r="A156">
            <v>5093175</v>
          </cell>
          <cell r="B156">
            <v>1004014</v>
          </cell>
          <cell r="C156" t="str">
            <v>Evolve Corporate Ltd T/a PK Safety</v>
          </cell>
          <cell r="D156" t="str">
            <v>PSX95</v>
          </cell>
          <cell r="E156">
            <v>44284</v>
          </cell>
          <cell r="F156">
            <v>44314</v>
          </cell>
        </row>
        <row r="157">
          <cell r="A157">
            <v>5093176</v>
          </cell>
          <cell r="B157">
            <v>1005258</v>
          </cell>
          <cell r="C157" t="str">
            <v>M6 Group of Companies Ltd</v>
          </cell>
          <cell r="D157" t="str">
            <v>CEW00</v>
          </cell>
          <cell r="E157">
            <v>44281</v>
          </cell>
          <cell r="F157">
            <v>44307</v>
          </cell>
        </row>
        <row r="158">
          <cell r="A158">
            <v>5093177</v>
          </cell>
          <cell r="B158">
            <v>1005258</v>
          </cell>
          <cell r="C158" t="str">
            <v>M6 Group of Companies Ltd</v>
          </cell>
          <cell r="D158" t="str">
            <v>CEW00</v>
          </cell>
          <cell r="E158">
            <v>44281</v>
          </cell>
          <cell r="F158">
            <v>44307</v>
          </cell>
        </row>
        <row r="159">
          <cell r="A159">
            <v>5093178</v>
          </cell>
          <cell r="B159">
            <v>1005258</v>
          </cell>
          <cell r="C159" t="str">
            <v>M6 Group of Companies Ltd</v>
          </cell>
          <cell r="D159" t="str">
            <v>CEW00</v>
          </cell>
          <cell r="E159">
            <v>44281</v>
          </cell>
          <cell r="F159">
            <v>44307</v>
          </cell>
        </row>
        <row r="160">
          <cell r="A160">
            <v>5093179</v>
          </cell>
          <cell r="B160">
            <v>1005258</v>
          </cell>
          <cell r="C160" t="str">
            <v>M6 Group of Companies Ltd</v>
          </cell>
          <cell r="D160" t="str">
            <v>CEW00</v>
          </cell>
          <cell r="E160">
            <v>44281</v>
          </cell>
          <cell r="F160">
            <v>44307</v>
          </cell>
        </row>
        <row r="161">
          <cell r="A161">
            <v>5093180</v>
          </cell>
          <cell r="B161">
            <v>1002544</v>
          </cell>
          <cell r="C161" t="str">
            <v>Creative Melon</v>
          </cell>
          <cell r="D161" t="str">
            <v>CCD20</v>
          </cell>
          <cell r="E161">
            <v>44281</v>
          </cell>
          <cell r="F161">
            <v>44307</v>
          </cell>
        </row>
        <row r="162">
          <cell r="A162">
            <v>5093181</v>
          </cell>
          <cell r="B162">
            <v>1001565</v>
          </cell>
          <cell r="C162" t="str">
            <v>Sellick Partnership Ltd</v>
          </cell>
          <cell r="D162" t="str">
            <v>KGH30</v>
          </cell>
          <cell r="E162">
            <v>44281</v>
          </cell>
          <cell r="F162">
            <v>44307</v>
          </cell>
        </row>
        <row r="163">
          <cell r="A163">
            <v>5093182</v>
          </cell>
          <cell r="B163">
            <v>1002784</v>
          </cell>
          <cell r="C163" t="str">
            <v>Bike Bot</v>
          </cell>
          <cell r="D163" t="str">
            <v>CCD40</v>
          </cell>
          <cell r="E163">
            <v>44280</v>
          </cell>
          <cell r="F163">
            <v>44307</v>
          </cell>
        </row>
        <row r="164">
          <cell r="A164">
            <v>5093184</v>
          </cell>
          <cell r="B164">
            <v>100316</v>
          </cell>
          <cell r="C164" t="str">
            <v>Sterilizing Services Ltd</v>
          </cell>
          <cell r="D164" t="str">
            <v>KJA10</v>
          </cell>
          <cell r="E164">
            <v>44278</v>
          </cell>
          <cell r="F164">
            <v>44314</v>
          </cell>
        </row>
        <row r="165">
          <cell r="A165">
            <v>5093185</v>
          </cell>
          <cell r="B165">
            <v>101763</v>
          </cell>
          <cell r="C165" t="str">
            <v>T R Steele</v>
          </cell>
          <cell r="D165" t="str">
            <v>BC005</v>
          </cell>
          <cell r="E165">
            <v>44281</v>
          </cell>
          <cell r="F165">
            <v>44307</v>
          </cell>
        </row>
        <row r="166">
          <cell r="A166">
            <v>5093186</v>
          </cell>
          <cell r="B166">
            <v>100213</v>
          </cell>
          <cell r="C166" t="str">
            <v>Arco Limited</v>
          </cell>
          <cell r="D166" t="str">
            <v>PSX95</v>
          </cell>
          <cell r="E166">
            <v>44102</v>
          </cell>
          <cell r="F166">
            <v>44307</v>
          </cell>
        </row>
        <row r="167">
          <cell r="A167">
            <v>5093187</v>
          </cell>
          <cell r="B167">
            <v>100074</v>
          </cell>
          <cell r="C167" t="str">
            <v>Sexton Services</v>
          </cell>
          <cell r="D167" t="str">
            <v>CEA00</v>
          </cell>
          <cell r="E167">
            <v>44292</v>
          </cell>
          <cell r="F167">
            <v>44307</v>
          </cell>
        </row>
        <row r="168">
          <cell r="A168">
            <v>5093188</v>
          </cell>
          <cell r="B168">
            <v>1001795</v>
          </cell>
          <cell r="C168" t="str">
            <v>Extra Personnel Ltd</v>
          </cell>
          <cell r="D168" t="str">
            <v>CEW00</v>
          </cell>
          <cell r="E168">
            <v>44256</v>
          </cell>
          <cell r="F168">
            <v>44314</v>
          </cell>
        </row>
        <row r="169">
          <cell r="A169">
            <v>5093189</v>
          </cell>
          <cell r="B169">
            <v>1005252</v>
          </cell>
          <cell r="C169" t="str">
            <v>The Ramblers</v>
          </cell>
          <cell r="D169" t="str">
            <v>CCD10</v>
          </cell>
          <cell r="E169">
            <v>44281</v>
          </cell>
          <cell r="F169">
            <v>44307</v>
          </cell>
        </row>
        <row r="170">
          <cell r="A170">
            <v>5093190</v>
          </cell>
          <cell r="B170">
            <v>1005052</v>
          </cell>
          <cell r="C170" t="str">
            <v>Russells (Kirbymoorside) Ltd</v>
          </cell>
          <cell r="D170" t="str">
            <v>PSX90</v>
          </cell>
          <cell r="E170">
            <v>44281</v>
          </cell>
          <cell r="F170">
            <v>44307</v>
          </cell>
        </row>
        <row r="171">
          <cell r="A171">
            <v>5093191</v>
          </cell>
          <cell r="B171">
            <v>101235</v>
          </cell>
          <cell r="C171" t="str">
            <v>Lichfield District Council</v>
          </cell>
          <cell r="D171" t="str">
            <v>B0000</v>
          </cell>
          <cell r="E171">
            <v>44273</v>
          </cell>
          <cell r="F171">
            <v>44307</v>
          </cell>
        </row>
        <row r="172">
          <cell r="A172">
            <v>5093192</v>
          </cell>
          <cell r="B172">
            <v>1003541</v>
          </cell>
          <cell r="C172" t="str">
            <v>Novus Property Solutions</v>
          </cell>
          <cell r="D172" t="str">
            <v>BC005</v>
          </cell>
          <cell r="E172">
            <v>44281</v>
          </cell>
          <cell r="F172">
            <v>44307</v>
          </cell>
        </row>
        <row r="173">
          <cell r="A173">
            <v>5093194</v>
          </cell>
          <cell r="B173">
            <v>1001795</v>
          </cell>
          <cell r="C173" t="str">
            <v>Extra Personnel Ltd</v>
          </cell>
          <cell r="D173" t="str">
            <v>CEW00</v>
          </cell>
          <cell r="E173">
            <v>44270</v>
          </cell>
          <cell r="F173">
            <v>44314</v>
          </cell>
        </row>
        <row r="174">
          <cell r="A174">
            <v>5093195</v>
          </cell>
          <cell r="B174">
            <v>1003778</v>
          </cell>
          <cell r="C174" t="str">
            <v>CBT Solutions Ltd</v>
          </cell>
          <cell r="D174" t="str">
            <v>PSX60</v>
          </cell>
          <cell r="E174">
            <v>44292</v>
          </cell>
          <cell r="F174">
            <v>44307</v>
          </cell>
        </row>
        <row r="175">
          <cell r="A175">
            <v>5093196</v>
          </cell>
          <cell r="B175">
            <v>1000708</v>
          </cell>
          <cell r="C175" t="str">
            <v>S &amp; C Electrical  Services Ltd</v>
          </cell>
          <cell r="D175" t="str">
            <v>CCA40</v>
          </cell>
          <cell r="E175">
            <v>44195</v>
          </cell>
          <cell r="F175">
            <v>44307</v>
          </cell>
        </row>
        <row r="176">
          <cell r="A176">
            <v>5093197</v>
          </cell>
          <cell r="B176">
            <v>102595</v>
          </cell>
          <cell r="C176" t="str">
            <v>Derbyshire Dales District Council</v>
          </cell>
          <cell r="D176" t="str">
            <v>KGH30</v>
          </cell>
          <cell r="E176">
            <v>44286</v>
          </cell>
          <cell r="F176">
            <v>44307</v>
          </cell>
        </row>
        <row r="177">
          <cell r="A177">
            <v>5093198</v>
          </cell>
          <cell r="B177">
            <v>1005157</v>
          </cell>
          <cell r="C177" t="str">
            <v>Redlynch Leisure Installations Ltd</v>
          </cell>
          <cell r="D177" t="str">
            <v>KJE70</v>
          </cell>
          <cell r="E177">
            <v>44293</v>
          </cell>
          <cell r="F177">
            <v>44307</v>
          </cell>
        </row>
        <row r="178">
          <cell r="A178">
            <v>5093199</v>
          </cell>
          <cell r="B178">
            <v>1004399</v>
          </cell>
          <cell r="C178" t="str">
            <v>Elite Fire Safety Services Ltd</v>
          </cell>
          <cell r="D178" t="str">
            <v>KJA00</v>
          </cell>
          <cell r="E178">
            <v>44292</v>
          </cell>
          <cell r="F178">
            <v>44314</v>
          </cell>
        </row>
        <row r="179">
          <cell r="A179">
            <v>5093200</v>
          </cell>
          <cell r="B179">
            <v>1001565</v>
          </cell>
          <cell r="C179" t="str">
            <v>Sellick Partnership Ltd</v>
          </cell>
          <cell r="D179" t="str">
            <v>KJA00</v>
          </cell>
          <cell r="E179">
            <v>44292</v>
          </cell>
          <cell r="F179">
            <v>44307</v>
          </cell>
        </row>
        <row r="180">
          <cell r="A180">
            <v>5093201</v>
          </cell>
          <cell r="B180">
            <v>1004376</v>
          </cell>
          <cell r="C180" t="str">
            <v>Redrox Legal Consultants Ltd</v>
          </cell>
          <cell r="D180" t="str">
            <v>PSX65</v>
          </cell>
          <cell r="E180">
            <v>44286</v>
          </cell>
          <cell r="F180">
            <v>44307</v>
          </cell>
        </row>
        <row r="181">
          <cell r="A181">
            <v>5093202</v>
          </cell>
          <cell r="B181">
            <v>1003908</v>
          </cell>
          <cell r="C181" t="str">
            <v>Zycomm Electronics Ltd</v>
          </cell>
          <cell r="D181" t="str">
            <v>CEE20</v>
          </cell>
          <cell r="E181">
            <v>44292</v>
          </cell>
          <cell r="F181">
            <v>44307</v>
          </cell>
        </row>
        <row r="182">
          <cell r="A182">
            <v>5093203</v>
          </cell>
          <cell r="B182">
            <v>1001565</v>
          </cell>
          <cell r="C182" t="str">
            <v>Sellick Partnership Ltd</v>
          </cell>
          <cell r="D182" t="str">
            <v>KJA00</v>
          </cell>
          <cell r="E182">
            <v>44292</v>
          </cell>
          <cell r="F182">
            <v>44307</v>
          </cell>
        </row>
        <row r="183">
          <cell r="A183">
            <v>5093204</v>
          </cell>
          <cell r="B183">
            <v>1001565</v>
          </cell>
          <cell r="C183" t="str">
            <v>Sellick Partnership Ltd</v>
          </cell>
          <cell r="D183" t="str">
            <v>KJA00</v>
          </cell>
          <cell r="E183">
            <v>44292</v>
          </cell>
          <cell r="F183">
            <v>44307</v>
          </cell>
        </row>
        <row r="184">
          <cell r="A184">
            <v>5093205</v>
          </cell>
          <cell r="B184">
            <v>1004376</v>
          </cell>
          <cell r="C184" t="str">
            <v>Redrox Legal Consultants Ltd</v>
          </cell>
          <cell r="D184" t="str">
            <v>PSX65</v>
          </cell>
          <cell r="E184">
            <v>44300</v>
          </cell>
          <cell r="F184">
            <v>44307</v>
          </cell>
        </row>
        <row r="185">
          <cell r="A185">
            <v>5093206</v>
          </cell>
          <cell r="B185">
            <v>1001565</v>
          </cell>
          <cell r="C185" t="str">
            <v>Sellick Partnership Ltd</v>
          </cell>
          <cell r="D185" t="str">
            <v>KJA10</v>
          </cell>
          <cell r="E185">
            <v>44292</v>
          </cell>
          <cell r="F185">
            <v>44307</v>
          </cell>
        </row>
        <row r="186">
          <cell r="A186">
            <v>5093207</v>
          </cell>
          <cell r="B186">
            <v>1001565</v>
          </cell>
          <cell r="C186" t="str">
            <v>Sellick Partnership Ltd</v>
          </cell>
          <cell r="D186" t="str">
            <v>KJA10</v>
          </cell>
          <cell r="E186">
            <v>44292</v>
          </cell>
          <cell r="F186">
            <v>44314</v>
          </cell>
        </row>
        <row r="187">
          <cell r="A187">
            <v>5093208</v>
          </cell>
          <cell r="B187">
            <v>106829</v>
          </cell>
          <cell r="C187" t="str">
            <v>Derbyshire Constabulary</v>
          </cell>
          <cell r="D187" t="str">
            <v>CEG00</v>
          </cell>
          <cell r="E187">
            <v>44243</v>
          </cell>
          <cell r="F187">
            <v>44307</v>
          </cell>
        </row>
        <row r="188">
          <cell r="A188">
            <v>5093209</v>
          </cell>
          <cell r="B188">
            <v>1000032</v>
          </cell>
          <cell r="C188" t="str">
            <v>Active Nation UK Limited</v>
          </cell>
          <cell r="D188" t="str">
            <v>CCD30</v>
          </cell>
          <cell r="E188">
            <v>44255</v>
          </cell>
          <cell r="F188">
            <v>44307</v>
          </cell>
        </row>
        <row r="189">
          <cell r="A189">
            <v>5093210</v>
          </cell>
          <cell r="B189">
            <v>1000032</v>
          </cell>
          <cell r="C189" t="str">
            <v>Active Nation UK Limited</v>
          </cell>
          <cell r="D189" t="str">
            <v>CCD30</v>
          </cell>
          <cell r="E189">
            <v>44286</v>
          </cell>
          <cell r="F189">
            <v>44307</v>
          </cell>
        </row>
        <row r="190">
          <cell r="A190">
            <v>5093211</v>
          </cell>
          <cell r="B190">
            <v>1001565</v>
          </cell>
          <cell r="C190" t="str">
            <v>Sellick Partnership Ltd</v>
          </cell>
          <cell r="D190" t="str">
            <v>KJC10</v>
          </cell>
          <cell r="E190">
            <v>44292</v>
          </cell>
          <cell r="F190">
            <v>44314</v>
          </cell>
        </row>
        <row r="191">
          <cell r="A191">
            <v>5093212</v>
          </cell>
          <cell r="B191">
            <v>1004144</v>
          </cell>
          <cell r="C191" t="str">
            <v>Prince &amp; Son</v>
          </cell>
          <cell r="D191" t="str">
            <v>CCF20</v>
          </cell>
          <cell r="E191">
            <v>44284</v>
          </cell>
          <cell r="F191">
            <v>44307</v>
          </cell>
        </row>
        <row r="192">
          <cell r="A192">
            <v>5093213</v>
          </cell>
          <cell r="B192">
            <v>107891</v>
          </cell>
          <cell r="C192" t="str">
            <v>Harlow Bros Ltd</v>
          </cell>
          <cell r="D192" t="str">
            <v>PSX81</v>
          </cell>
          <cell r="E192">
            <v>44280</v>
          </cell>
          <cell r="F192">
            <v>44307</v>
          </cell>
        </row>
        <row r="193">
          <cell r="A193">
            <v>5093214</v>
          </cell>
          <cell r="B193">
            <v>1001402</v>
          </cell>
          <cell r="C193" t="str">
            <v>Turner &amp; Townsend</v>
          </cell>
          <cell r="D193" t="str">
            <v>BC005</v>
          </cell>
          <cell r="E193">
            <v>44281</v>
          </cell>
          <cell r="F193">
            <v>44307</v>
          </cell>
        </row>
        <row r="194">
          <cell r="A194">
            <v>5093215</v>
          </cell>
          <cell r="B194">
            <v>1003884</v>
          </cell>
          <cell r="C194" t="str">
            <v>Ideal Industries  Ltd T/a Casella</v>
          </cell>
          <cell r="D194" t="str">
            <v>CEE10</v>
          </cell>
          <cell r="E194">
            <v>44284</v>
          </cell>
          <cell r="F194">
            <v>44307</v>
          </cell>
        </row>
        <row r="195">
          <cell r="A195">
            <v>5093216</v>
          </cell>
          <cell r="B195">
            <v>1001795</v>
          </cell>
          <cell r="C195" t="str">
            <v>Extra Personnel Ltd</v>
          </cell>
          <cell r="D195" t="str">
            <v>CEW00</v>
          </cell>
          <cell r="E195">
            <v>44263</v>
          </cell>
          <cell r="F195">
            <v>44314</v>
          </cell>
        </row>
        <row r="196">
          <cell r="A196">
            <v>5093217</v>
          </cell>
          <cell r="B196">
            <v>1001795</v>
          </cell>
          <cell r="C196" t="str">
            <v>Extra Personnel Ltd</v>
          </cell>
          <cell r="D196" t="str">
            <v>CEW00</v>
          </cell>
          <cell r="E196">
            <v>44270</v>
          </cell>
          <cell r="F196">
            <v>44314</v>
          </cell>
        </row>
        <row r="197">
          <cell r="A197">
            <v>5093218</v>
          </cell>
          <cell r="B197">
            <v>1003541</v>
          </cell>
          <cell r="C197" t="str">
            <v>Novus Property Solutions</v>
          </cell>
          <cell r="D197" t="str">
            <v>KJA00</v>
          </cell>
          <cell r="E197">
            <v>44173</v>
          </cell>
          <cell r="F197">
            <v>44314</v>
          </cell>
        </row>
        <row r="198">
          <cell r="A198">
            <v>5093219</v>
          </cell>
          <cell r="B198">
            <v>1001795</v>
          </cell>
          <cell r="C198" t="str">
            <v>Extra Personnel Ltd</v>
          </cell>
          <cell r="D198" t="str">
            <v>CEW00</v>
          </cell>
          <cell r="E198">
            <v>44277</v>
          </cell>
          <cell r="F198">
            <v>44314</v>
          </cell>
        </row>
        <row r="199">
          <cell r="A199">
            <v>5093220</v>
          </cell>
          <cell r="B199">
            <v>1001795</v>
          </cell>
          <cell r="C199" t="str">
            <v>Extra Personnel Ltd</v>
          </cell>
          <cell r="D199" t="str">
            <v>CEW00</v>
          </cell>
          <cell r="E199">
            <v>44277</v>
          </cell>
          <cell r="F199">
            <v>44314</v>
          </cell>
        </row>
        <row r="200">
          <cell r="A200">
            <v>5093221</v>
          </cell>
          <cell r="B200">
            <v>110362</v>
          </cell>
          <cell r="C200" t="str">
            <v>Hygienex Ltd</v>
          </cell>
          <cell r="D200" t="str">
            <v>PSX81</v>
          </cell>
          <cell r="E200">
            <v>44287</v>
          </cell>
          <cell r="F200">
            <v>44307</v>
          </cell>
        </row>
        <row r="201">
          <cell r="A201">
            <v>5093222</v>
          </cell>
          <cell r="B201">
            <v>100324</v>
          </cell>
          <cell r="C201" t="str">
            <v>Capita Business Services Limited</v>
          </cell>
          <cell r="D201" t="str">
            <v>KGP00</v>
          </cell>
          <cell r="E201">
            <v>44300</v>
          </cell>
          <cell r="F201">
            <v>44307</v>
          </cell>
        </row>
        <row r="202">
          <cell r="A202">
            <v>5093223</v>
          </cell>
          <cell r="B202">
            <v>100324</v>
          </cell>
          <cell r="C202" t="str">
            <v>Capita Business Services Limited</v>
          </cell>
          <cell r="D202" t="str">
            <v>KGP00</v>
          </cell>
          <cell r="E202">
            <v>44298</v>
          </cell>
          <cell r="F202">
            <v>44307</v>
          </cell>
        </row>
        <row r="203">
          <cell r="A203">
            <v>5093224</v>
          </cell>
          <cell r="B203">
            <v>1004376</v>
          </cell>
          <cell r="C203" t="str">
            <v>Redrox Legal Consultants Ltd</v>
          </cell>
          <cell r="D203" t="str">
            <v>PSX65</v>
          </cell>
          <cell r="E203">
            <v>44293</v>
          </cell>
          <cell r="F203">
            <v>44307</v>
          </cell>
        </row>
        <row r="204">
          <cell r="A204">
            <v>5093225</v>
          </cell>
          <cell r="B204">
            <v>1005115</v>
          </cell>
          <cell r="C204" t="str">
            <v>Karen Slaney</v>
          </cell>
          <cell r="D204" t="str">
            <v>BC012</v>
          </cell>
          <cell r="E204">
            <v>44280</v>
          </cell>
          <cell r="F204">
            <v>44307</v>
          </cell>
        </row>
        <row r="205">
          <cell r="A205">
            <v>5093226</v>
          </cell>
          <cell r="B205">
            <v>110063</v>
          </cell>
          <cell r="C205" t="str">
            <v>P3</v>
          </cell>
          <cell r="D205" t="str">
            <v>KGH30</v>
          </cell>
          <cell r="E205">
            <v>44286</v>
          </cell>
          <cell r="F205">
            <v>44307</v>
          </cell>
        </row>
        <row r="206">
          <cell r="A206">
            <v>5093229</v>
          </cell>
          <cell r="B206">
            <v>102013</v>
          </cell>
          <cell r="C206" t="str">
            <v>PPL PRS Limited</v>
          </cell>
          <cell r="D206" t="str">
            <v>KJE70</v>
          </cell>
          <cell r="E206">
            <v>44209</v>
          </cell>
          <cell r="F206">
            <v>44307</v>
          </cell>
        </row>
        <row r="207">
          <cell r="A207">
            <v>5093230</v>
          </cell>
          <cell r="B207">
            <v>1001705</v>
          </cell>
          <cell r="C207" t="str">
            <v>Adam Leese Design Ltd</v>
          </cell>
          <cell r="D207" t="str">
            <v>PSX76</v>
          </cell>
          <cell r="E207">
            <v>44181</v>
          </cell>
          <cell r="F207">
            <v>44307</v>
          </cell>
        </row>
        <row r="208">
          <cell r="A208">
            <v>5093231</v>
          </cell>
          <cell r="B208">
            <v>1001705</v>
          </cell>
          <cell r="C208" t="str">
            <v>Adam Leese Design Ltd</v>
          </cell>
          <cell r="D208" t="str">
            <v>PSX76</v>
          </cell>
          <cell r="E208">
            <v>44181</v>
          </cell>
          <cell r="F208">
            <v>44307</v>
          </cell>
        </row>
        <row r="209">
          <cell r="A209">
            <v>5093232</v>
          </cell>
          <cell r="B209">
            <v>1003284</v>
          </cell>
          <cell r="C209" t="str">
            <v>North Lincolnshire Council</v>
          </cell>
          <cell r="D209" t="str">
            <v>B0000</v>
          </cell>
          <cell r="E209">
            <v>44274</v>
          </cell>
          <cell r="F209">
            <v>44307</v>
          </cell>
        </row>
        <row r="210">
          <cell r="A210">
            <v>5093233</v>
          </cell>
          <cell r="B210">
            <v>1003541</v>
          </cell>
          <cell r="C210" t="str">
            <v>Novus Property Solutions</v>
          </cell>
          <cell r="D210" t="str">
            <v>BC012</v>
          </cell>
          <cell r="E210">
            <v>44278</v>
          </cell>
          <cell r="F210">
            <v>44307</v>
          </cell>
        </row>
        <row r="211">
          <cell r="A211">
            <v>5093234</v>
          </cell>
          <cell r="B211">
            <v>1003541</v>
          </cell>
          <cell r="C211" t="str">
            <v>Novus Property Solutions</v>
          </cell>
          <cell r="D211" t="str">
            <v>BC012</v>
          </cell>
          <cell r="E211">
            <v>44278</v>
          </cell>
          <cell r="F211">
            <v>44307</v>
          </cell>
        </row>
        <row r="212">
          <cell r="A212">
            <v>5093235</v>
          </cell>
          <cell r="B212">
            <v>1003541</v>
          </cell>
          <cell r="C212" t="str">
            <v>Novus Property Solutions</v>
          </cell>
          <cell r="D212" t="str">
            <v>BC012</v>
          </cell>
          <cell r="E212">
            <v>44278</v>
          </cell>
          <cell r="F212">
            <v>44307</v>
          </cell>
        </row>
        <row r="213">
          <cell r="A213">
            <v>5093236</v>
          </cell>
          <cell r="B213">
            <v>1003915</v>
          </cell>
          <cell r="C213" t="str">
            <v>Veolia ES (UK) Ltd</v>
          </cell>
          <cell r="D213" t="str">
            <v>CEW10</v>
          </cell>
          <cell r="E213">
            <v>44286</v>
          </cell>
          <cell r="F213">
            <v>44307</v>
          </cell>
        </row>
        <row r="214">
          <cell r="A214">
            <v>5093237</v>
          </cell>
          <cell r="B214">
            <v>100024</v>
          </cell>
          <cell r="C214" t="str">
            <v>R Massey &amp; Son (Woodville) Limited</v>
          </cell>
          <cell r="D214" t="str">
            <v>CCE00</v>
          </cell>
          <cell r="E214">
            <v>44286</v>
          </cell>
          <cell r="F214">
            <v>44307</v>
          </cell>
        </row>
        <row r="215">
          <cell r="A215">
            <v>5093238</v>
          </cell>
          <cell r="B215">
            <v>100441</v>
          </cell>
          <cell r="C215" t="str">
            <v>Derbyshire County Council</v>
          </cell>
          <cell r="D215" t="str">
            <v>B0000</v>
          </cell>
          <cell r="E215">
            <v>44294</v>
          </cell>
          <cell r="F215">
            <v>44307</v>
          </cell>
        </row>
        <row r="216">
          <cell r="A216">
            <v>5093239</v>
          </cell>
          <cell r="B216">
            <v>107937</v>
          </cell>
          <cell r="C216" t="str">
            <v>ROSPA Enterprises Limited</v>
          </cell>
          <cell r="D216" t="str">
            <v>PSX78</v>
          </cell>
          <cell r="E216">
            <v>44131</v>
          </cell>
          <cell r="F216">
            <v>44307</v>
          </cell>
        </row>
        <row r="217">
          <cell r="A217">
            <v>5093241</v>
          </cell>
          <cell r="B217">
            <v>1003541</v>
          </cell>
          <cell r="C217" t="str">
            <v>Novus Property Solutions</v>
          </cell>
          <cell r="D217" t="str">
            <v>BC006</v>
          </cell>
          <cell r="E217">
            <v>44300</v>
          </cell>
          <cell r="F217">
            <v>44307</v>
          </cell>
        </row>
        <row r="218">
          <cell r="A218">
            <v>5093242</v>
          </cell>
          <cell r="B218">
            <v>1003541</v>
          </cell>
          <cell r="C218" t="str">
            <v>Novus Property Solutions</v>
          </cell>
          <cell r="D218" t="str">
            <v>BC006</v>
          </cell>
          <cell r="E218">
            <v>44300</v>
          </cell>
          <cell r="F218">
            <v>44307</v>
          </cell>
        </row>
        <row r="219">
          <cell r="A219">
            <v>5093244</v>
          </cell>
          <cell r="B219">
            <v>1003541</v>
          </cell>
          <cell r="C219" t="str">
            <v>Novus Property Solutions</v>
          </cell>
          <cell r="D219" t="str">
            <v>BC006</v>
          </cell>
          <cell r="E219">
            <v>44298</v>
          </cell>
          <cell r="F219">
            <v>44307</v>
          </cell>
        </row>
        <row r="220">
          <cell r="A220">
            <v>5093265</v>
          </cell>
          <cell r="B220">
            <v>100856</v>
          </cell>
          <cell r="C220" t="str">
            <v>Burton On Trent &amp; District YMCA</v>
          </cell>
          <cell r="D220" t="str">
            <v>KGH30</v>
          </cell>
          <cell r="E220">
            <v>44299</v>
          </cell>
          <cell r="F220">
            <v>44307</v>
          </cell>
        </row>
        <row r="221">
          <cell r="A221">
            <v>5093267</v>
          </cell>
          <cell r="B221">
            <v>102777</v>
          </cell>
          <cell r="C221" t="str">
            <v>Hays Accountancy &amp; Finance</v>
          </cell>
          <cell r="D221" t="str">
            <v>PSX60</v>
          </cell>
          <cell r="E221">
            <v>44286</v>
          </cell>
          <cell r="F221">
            <v>44314</v>
          </cell>
        </row>
        <row r="222">
          <cell r="A222">
            <v>5093268</v>
          </cell>
          <cell r="B222">
            <v>102777</v>
          </cell>
          <cell r="C222" t="str">
            <v>Hays Accountancy &amp; Finance</v>
          </cell>
          <cell r="D222" t="str">
            <v>PSX60</v>
          </cell>
          <cell r="E222">
            <v>44277</v>
          </cell>
          <cell r="F222">
            <v>44314</v>
          </cell>
        </row>
        <row r="223">
          <cell r="A223">
            <v>5093269</v>
          </cell>
          <cell r="B223">
            <v>1003438</v>
          </cell>
          <cell r="C223" t="str">
            <v>Meridian Business Support  Ltd</v>
          </cell>
          <cell r="D223" t="str">
            <v>KJE40</v>
          </cell>
          <cell r="E223">
            <v>44279</v>
          </cell>
          <cell r="F223">
            <v>44307</v>
          </cell>
        </row>
        <row r="224">
          <cell r="A224">
            <v>5093270</v>
          </cell>
          <cell r="B224">
            <v>1003438</v>
          </cell>
          <cell r="C224" t="str">
            <v>Meridian Business Support  Ltd</v>
          </cell>
          <cell r="D224" t="str">
            <v>KJE40</v>
          </cell>
          <cell r="E224">
            <v>44285</v>
          </cell>
          <cell r="F224">
            <v>44307</v>
          </cell>
        </row>
        <row r="225">
          <cell r="A225">
            <v>5093271</v>
          </cell>
          <cell r="B225">
            <v>1003438</v>
          </cell>
          <cell r="C225" t="str">
            <v>Meridian Business Support  Ltd</v>
          </cell>
          <cell r="D225" t="str">
            <v>KJE40</v>
          </cell>
          <cell r="E225">
            <v>44300</v>
          </cell>
          <cell r="F225">
            <v>44307</v>
          </cell>
        </row>
        <row r="226">
          <cell r="A226">
            <v>5093273</v>
          </cell>
          <cell r="B226">
            <v>100391</v>
          </cell>
          <cell r="C226" t="str">
            <v>Chubb Fire &amp; Security Ltd</v>
          </cell>
          <cell r="D226" t="str">
            <v>PSX81</v>
          </cell>
          <cell r="E226">
            <v>44295</v>
          </cell>
          <cell r="F226">
            <v>44307</v>
          </cell>
        </row>
        <row r="227">
          <cell r="A227">
            <v>5093274</v>
          </cell>
          <cell r="B227">
            <v>100391</v>
          </cell>
          <cell r="C227" t="str">
            <v>Chubb Fire &amp; Security Ltd</v>
          </cell>
          <cell r="D227" t="str">
            <v>PSX81</v>
          </cell>
          <cell r="E227">
            <v>44295</v>
          </cell>
          <cell r="F227">
            <v>44307</v>
          </cell>
        </row>
        <row r="228">
          <cell r="A228">
            <v>5093281</v>
          </cell>
          <cell r="B228">
            <v>100351</v>
          </cell>
          <cell r="C228" t="str">
            <v>IRRV</v>
          </cell>
          <cell r="D228" t="str">
            <v>KGF00</v>
          </cell>
          <cell r="E228">
            <v>44286</v>
          </cell>
          <cell r="F228">
            <v>44314</v>
          </cell>
        </row>
        <row r="229">
          <cell r="A229">
            <v>5093282</v>
          </cell>
          <cell r="B229">
            <v>100351</v>
          </cell>
          <cell r="C229" t="str">
            <v>IRRV</v>
          </cell>
          <cell r="D229" t="str">
            <v>B0000</v>
          </cell>
          <cell r="E229">
            <v>44292</v>
          </cell>
          <cell r="F229">
            <v>44314</v>
          </cell>
        </row>
        <row r="230">
          <cell r="A230">
            <v>5093283</v>
          </cell>
          <cell r="B230">
            <v>1000032</v>
          </cell>
          <cell r="C230" t="str">
            <v>Active Nation UK Limited</v>
          </cell>
          <cell r="D230" t="str">
            <v>CCD20</v>
          </cell>
          <cell r="E230">
            <v>44287</v>
          </cell>
          <cell r="F230">
            <v>44314</v>
          </cell>
        </row>
        <row r="231">
          <cell r="A231">
            <v>5093284</v>
          </cell>
          <cell r="B231">
            <v>1004081</v>
          </cell>
          <cell r="C231" t="str">
            <v>The Bikeability Trust</v>
          </cell>
          <cell r="D231" t="str">
            <v>CCD40</v>
          </cell>
          <cell r="E231">
            <v>44299</v>
          </cell>
          <cell r="F231">
            <v>44314</v>
          </cell>
        </row>
        <row r="232">
          <cell r="A232">
            <v>5093285</v>
          </cell>
          <cell r="B232">
            <v>100324</v>
          </cell>
          <cell r="C232" t="str">
            <v>Capita Business Services Limited</v>
          </cell>
          <cell r="D232" t="str">
            <v>B0000</v>
          </cell>
          <cell r="E232">
            <v>44294</v>
          </cell>
          <cell r="F232">
            <v>44314</v>
          </cell>
        </row>
        <row r="233">
          <cell r="A233">
            <v>5093286</v>
          </cell>
          <cell r="B233">
            <v>107001</v>
          </cell>
          <cell r="C233" t="str">
            <v>Argos Derby Business Centre</v>
          </cell>
          <cell r="D233" t="str">
            <v>CCF20</v>
          </cell>
          <cell r="E233">
            <v>44297</v>
          </cell>
          <cell r="F233">
            <v>44314</v>
          </cell>
        </row>
        <row r="234">
          <cell r="A234">
            <v>5093287</v>
          </cell>
          <cell r="B234">
            <v>1004785</v>
          </cell>
          <cell r="C234" t="str">
            <v>Fireflux Ltd</v>
          </cell>
          <cell r="D234" t="str">
            <v>PSX95</v>
          </cell>
          <cell r="E234">
            <v>44298</v>
          </cell>
          <cell r="F234">
            <v>44314</v>
          </cell>
        </row>
        <row r="235">
          <cell r="A235">
            <v>5093289</v>
          </cell>
          <cell r="B235">
            <v>1004014</v>
          </cell>
          <cell r="C235" t="str">
            <v>Evolve Corporate Ltd T/a PK Safety</v>
          </cell>
          <cell r="D235" t="str">
            <v>PSX95</v>
          </cell>
          <cell r="E235">
            <v>44299</v>
          </cell>
          <cell r="F235">
            <v>44314</v>
          </cell>
        </row>
        <row r="236">
          <cell r="A236">
            <v>5093290</v>
          </cell>
          <cell r="B236">
            <v>1003858</v>
          </cell>
          <cell r="C236" t="str">
            <v>Craemer UK Ltd</v>
          </cell>
          <cell r="D236" t="str">
            <v>CEW00</v>
          </cell>
          <cell r="E236">
            <v>44294</v>
          </cell>
          <cell r="F236">
            <v>44314</v>
          </cell>
        </row>
        <row r="237">
          <cell r="A237">
            <v>5093291</v>
          </cell>
          <cell r="B237">
            <v>1003874</v>
          </cell>
          <cell r="C237" t="str">
            <v>Amazon Payments UK Limited</v>
          </cell>
          <cell r="D237" t="str">
            <v>KJE40</v>
          </cell>
          <cell r="E237">
            <v>44300</v>
          </cell>
          <cell r="F237">
            <v>44314</v>
          </cell>
        </row>
        <row r="238">
          <cell r="A238">
            <v>5093292</v>
          </cell>
          <cell r="B238">
            <v>1003874</v>
          </cell>
          <cell r="C238" t="str">
            <v>Amazon Payments UK Limited</v>
          </cell>
          <cell r="D238" t="str">
            <v>KJE40</v>
          </cell>
          <cell r="E238">
            <v>44300</v>
          </cell>
          <cell r="F238">
            <v>44314</v>
          </cell>
        </row>
        <row r="239">
          <cell r="A239">
            <v>5093293</v>
          </cell>
          <cell r="B239">
            <v>1003778</v>
          </cell>
          <cell r="C239" t="str">
            <v>CBT Solutions Ltd</v>
          </cell>
          <cell r="D239" t="str">
            <v>PSX60</v>
          </cell>
          <cell r="E239">
            <v>44299</v>
          </cell>
          <cell r="F239">
            <v>44314</v>
          </cell>
        </row>
        <row r="240">
          <cell r="A240">
            <v>5093300</v>
          </cell>
          <cell r="B240">
            <v>1002394</v>
          </cell>
          <cell r="C240" t="str">
            <v>Mr D Eames</v>
          </cell>
          <cell r="D240" t="str">
            <v>KJC20</v>
          </cell>
          <cell r="E240">
            <v>44294</v>
          </cell>
          <cell r="F240">
            <v>44314</v>
          </cell>
        </row>
        <row r="241">
          <cell r="A241">
            <v>5093301</v>
          </cell>
          <cell r="B241">
            <v>1000978</v>
          </cell>
          <cell r="C241" t="str">
            <v>Ms S Milner</v>
          </cell>
          <cell r="D241" t="str">
            <v>KJC20</v>
          </cell>
          <cell r="E241">
            <v>44292</v>
          </cell>
          <cell r="F241">
            <v>44314</v>
          </cell>
        </row>
        <row r="242">
          <cell r="A242">
            <v>5093312</v>
          </cell>
          <cell r="B242">
            <v>1003692</v>
          </cell>
          <cell r="C242" t="str">
            <v>Canopy Tree Services</v>
          </cell>
          <cell r="D242" t="str">
            <v>CEA30</v>
          </cell>
          <cell r="E242">
            <v>44287</v>
          </cell>
          <cell r="F242">
            <v>44314</v>
          </cell>
        </row>
        <row r="243">
          <cell r="A243">
            <v>5093313</v>
          </cell>
          <cell r="B243">
            <v>1003692</v>
          </cell>
          <cell r="C243" t="str">
            <v>Canopy Tree Services</v>
          </cell>
          <cell r="D243" t="str">
            <v>KJE70</v>
          </cell>
          <cell r="E243">
            <v>44287</v>
          </cell>
          <cell r="F243">
            <v>44314</v>
          </cell>
        </row>
        <row r="244">
          <cell r="A244">
            <v>5093314</v>
          </cell>
          <cell r="B244">
            <v>1003692</v>
          </cell>
          <cell r="C244" t="str">
            <v>Canopy Tree Services</v>
          </cell>
          <cell r="D244" t="str">
            <v>CEA30</v>
          </cell>
          <cell r="E244">
            <v>44287</v>
          </cell>
          <cell r="F244">
            <v>44314</v>
          </cell>
        </row>
        <row r="245">
          <cell r="A245">
            <v>5093315</v>
          </cell>
          <cell r="B245">
            <v>1004341</v>
          </cell>
          <cell r="C245" t="str">
            <v>Quality Service Recruitment Ltd</v>
          </cell>
          <cell r="D245" t="str">
            <v>CEW20</v>
          </cell>
          <cell r="E245">
            <v>44287</v>
          </cell>
          <cell r="F245">
            <v>44314</v>
          </cell>
        </row>
        <row r="246">
          <cell r="A246">
            <v>5093316</v>
          </cell>
          <cell r="B246">
            <v>1004918</v>
          </cell>
          <cell r="C246" t="str">
            <v>Sparkle and Shine</v>
          </cell>
          <cell r="D246" t="str">
            <v>BC012</v>
          </cell>
          <cell r="E246">
            <v>44239</v>
          </cell>
          <cell r="F246">
            <v>44314</v>
          </cell>
        </row>
        <row r="247">
          <cell r="A247">
            <v>5093317</v>
          </cell>
          <cell r="B247">
            <v>103365</v>
          </cell>
          <cell r="C247" t="str">
            <v>The Ascot Hotel</v>
          </cell>
          <cell r="D247" t="str">
            <v>KGH10</v>
          </cell>
          <cell r="E247">
            <v>44277</v>
          </cell>
          <cell r="F247">
            <v>44314</v>
          </cell>
        </row>
        <row r="248">
          <cell r="A248">
            <v>5093318</v>
          </cell>
          <cell r="B248">
            <v>103365</v>
          </cell>
          <cell r="C248" t="str">
            <v>The Ascot Hotel</v>
          </cell>
          <cell r="D248" t="str">
            <v>KGH10</v>
          </cell>
          <cell r="E248">
            <v>44284</v>
          </cell>
          <cell r="F248">
            <v>44314</v>
          </cell>
        </row>
        <row r="249">
          <cell r="A249">
            <v>5093319</v>
          </cell>
          <cell r="B249">
            <v>103365</v>
          </cell>
          <cell r="C249" t="str">
            <v>The Ascot Hotel</v>
          </cell>
          <cell r="D249" t="str">
            <v>KGH10</v>
          </cell>
          <cell r="E249">
            <v>44281</v>
          </cell>
          <cell r="F249">
            <v>44314</v>
          </cell>
        </row>
        <row r="250">
          <cell r="A250">
            <v>5093320</v>
          </cell>
          <cell r="B250">
            <v>103365</v>
          </cell>
          <cell r="C250" t="str">
            <v>The Ascot Hotel</v>
          </cell>
          <cell r="D250" t="str">
            <v>KGH10</v>
          </cell>
          <cell r="E250">
            <v>44270</v>
          </cell>
          <cell r="F250">
            <v>44314</v>
          </cell>
        </row>
        <row r="251">
          <cell r="A251">
            <v>5093321</v>
          </cell>
          <cell r="B251">
            <v>103365</v>
          </cell>
          <cell r="C251" t="str">
            <v>The Ascot Hotel</v>
          </cell>
          <cell r="D251" t="str">
            <v>KGH10</v>
          </cell>
          <cell r="E251">
            <v>44263</v>
          </cell>
          <cell r="F251">
            <v>44314</v>
          </cell>
        </row>
        <row r="252">
          <cell r="A252">
            <v>5093322</v>
          </cell>
          <cell r="B252">
            <v>103365</v>
          </cell>
          <cell r="C252" t="str">
            <v>The Ascot Hotel</v>
          </cell>
          <cell r="D252" t="str">
            <v>KGH10</v>
          </cell>
          <cell r="E252">
            <v>44256</v>
          </cell>
          <cell r="F252">
            <v>44314</v>
          </cell>
        </row>
        <row r="253">
          <cell r="A253">
            <v>5093323</v>
          </cell>
          <cell r="B253">
            <v>110275</v>
          </cell>
          <cell r="C253" t="str">
            <v>Palm Recycling Ltd</v>
          </cell>
          <cell r="D253" t="str">
            <v>CEW20</v>
          </cell>
          <cell r="E253">
            <v>44286</v>
          </cell>
          <cell r="F253">
            <v>44314</v>
          </cell>
        </row>
        <row r="254">
          <cell r="A254">
            <v>5093324</v>
          </cell>
          <cell r="B254">
            <v>100324</v>
          </cell>
          <cell r="C254" t="str">
            <v>Capita Business Services Limited</v>
          </cell>
          <cell r="D254" t="str">
            <v>KGF00</v>
          </cell>
          <cell r="E254">
            <v>44264</v>
          </cell>
          <cell r="F254">
            <v>44314</v>
          </cell>
        </row>
        <row r="255">
          <cell r="A255">
            <v>5093325</v>
          </cell>
          <cell r="B255">
            <v>1005309</v>
          </cell>
          <cell r="C255" t="str">
            <v>Mrs Erica Turner</v>
          </cell>
          <cell r="D255" t="str">
            <v>CEA00</v>
          </cell>
          <cell r="E255">
            <v>44285</v>
          </cell>
          <cell r="F255">
            <v>44314</v>
          </cell>
        </row>
        <row r="256">
          <cell r="A256">
            <v>5093327</v>
          </cell>
          <cell r="B256">
            <v>1000410</v>
          </cell>
          <cell r="C256" t="str">
            <v>Thomson Reuters</v>
          </cell>
          <cell r="D256" t="str">
            <v>PSX65</v>
          </cell>
          <cell r="E256">
            <v>44294</v>
          </cell>
          <cell r="F256">
            <v>44314</v>
          </cell>
        </row>
        <row r="257">
          <cell r="A257">
            <v>5093328</v>
          </cell>
          <cell r="B257">
            <v>109001</v>
          </cell>
          <cell r="C257" t="str">
            <v>Equita Limited</v>
          </cell>
          <cell r="D257" t="str">
            <v>B0000</v>
          </cell>
          <cell r="E257">
            <v>44280</v>
          </cell>
          <cell r="F257">
            <v>44314</v>
          </cell>
        </row>
        <row r="258">
          <cell r="A258">
            <v>5093329</v>
          </cell>
          <cell r="B258">
            <v>1004914</v>
          </cell>
          <cell r="C258" t="str">
            <v>CDER Group</v>
          </cell>
          <cell r="D258" t="str">
            <v>B0000</v>
          </cell>
          <cell r="E258">
            <v>44280</v>
          </cell>
          <cell r="F258">
            <v>44314</v>
          </cell>
        </row>
        <row r="259">
          <cell r="A259">
            <v>5093332</v>
          </cell>
          <cell r="B259">
            <v>1003541</v>
          </cell>
          <cell r="C259" t="str">
            <v>Novus Property Solutions</v>
          </cell>
          <cell r="D259" t="str">
            <v>KJA10</v>
          </cell>
          <cell r="E259">
            <v>44260</v>
          </cell>
          <cell r="F259">
            <v>44314</v>
          </cell>
        </row>
        <row r="260">
          <cell r="A260">
            <v>5093333</v>
          </cell>
          <cell r="B260">
            <v>1001565</v>
          </cell>
          <cell r="C260" t="str">
            <v>Sellick Partnership Ltd</v>
          </cell>
          <cell r="D260" t="str">
            <v>KJA10</v>
          </cell>
          <cell r="E260">
            <v>44267</v>
          </cell>
          <cell r="F260">
            <v>44314</v>
          </cell>
        </row>
        <row r="261">
          <cell r="A261">
            <v>5093334</v>
          </cell>
          <cell r="B261">
            <v>1001565</v>
          </cell>
          <cell r="C261" t="str">
            <v>Sellick Partnership Ltd</v>
          </cell>
          <cell r="D261" t="str">
            <v>KJC10</v>
          </cell>
          <cell r="E261">
            <v>44267</v>
          </cell>
          <cell r="F261">
            <v>44314</v>
          </cell>
        </row>
        <row r="262">
          <cell r="A262">
            <v>5093335</v>
          </cell>
          <cell r="B262">
            <v>1001565</v>
          </cell>
          <cell r="C262" t="str">
            <v>Sellick Partnership Ltd</v>
          </cell>
          <cell r="D262" t="str">
            <v>KJA10</v>
          </cell>
          <cell r="E262">
            <v>44270</v>
          </cell>
          <cell r="F262">
            <v>44314</v>
          </cell>
        </row>
        <row r="263">
          <cell r="A263">
            <v>5093336</v>
          </cell>
          <cell r="B263">
            <v>1001565</v>
          </cell>
          <cell r="C263" t="str">
            <v>Sellick Partnership Ltd</v>
          </cell>
          <cell r="D263" t="str">
            <v>KJA10</v>
          </cell>
          <cell r="E263">
            <v>44270</v>
          </cell>
          <cell r="F263">
            <v>44314</v>
          </cell>
        </row>
        <row r="264">
          <cell r="A264">
            <v>5093340</v>
          </cell>
          <cell r="B264">
            <v>1001565</v>
          </cell>
          <cell r="C264" t="str">
            <v>Sellick Partnership Ltd</v>
          </cell>
          <cell r="D264" t="str">
            <v>KJA00</v>
          </cell>
          <cell r="E264">
            <v>44271</v>
          </cell>
          <cell r="F264">
            <v>44314</v>
          </cell>
        </row>
        <row r="265">
          <cell r="A265">
            <v>5093344</v>
          </cell>
          <cell r="B265">
            <v>1001565</v>
          </cell>
          <cell r="C265" t="str">
            <v>Sellick Partnership Ltd</v>
          </cell>
          <cell r="D265" t="str">
            <v>KJA00</v>
          </cell>
          <cell r="E265">
            <v>44271</v>
          </cell>
          <cell r="F265">
            <v>44314</v>
          </cell>
        </row>
        <row r="266">
          <cell r="A266">
            <v>5093346</v>
          </cell>
          <cell r="B266">
            <v>1001565</v>
          </cell>
          <cell r="C266" t="str">
            <v>Sellick Partnership Ltd</v>
          </cell>
          <cell r="D266" t="str">
            <v>KJA00</v>
          </cell>
          <cell r="E266">
            <v>44271</v>
          </cell>
          <cell r="F266">
            <v>44314</v>
          </cell>
        </row>
        <row r="267">
          <cell r="A267">
            <v>5093347</v>
          </cell>
          <cell r="B267">
            <v>1001565</v>
          </cell>
          <cell r="C267" t="str">
            <v>Sellick Partnership Ltd</v>
          </cell>
          <cell r="D267" t="str">
            <v>KJA10</v>
          </cell>
          <cell r="E267">
            <v>44271</v>
          </cell>
          <cell r="F267">
            <v>44314</v>
          </cell>
        </row>
        <row r="268">
          <cell r="A268">
            <v>5093348</v>
          </cell>
          <cell r="B268">
            <v>110063</v>
          </cell>
          <cell r="C268" t="str">
            <v>P3</v>
          </cell>
          <cell r="D268" t="str">
            <v>KGH30</v>
          </cell>
          <cell r="E268">
            <v>44197</v>
          </cell>
          <cell r="F268">
            <v>44314</v>
          </cell>
        </row>
        <row r="269">
          <cell r="A269">
            <v>5093349</v>
          </cell>
          <cell r="B269">
            <v>110063</v>
          </cell>
          <cell r="C269" t="str">
            <v>P3</v>
          </cell>
          <cell r="D269" t="str">
            <v>KGH30</v>
          </cell>
          <cell r="E269">
            <v>44197</v>
          </cell>
          <cell r="F269">
            <v>44314</v>
          </cell>
        </row>
        <row r="270">
          <cell r="A270">
            <v>5093350</v>
          </cell>
          <cell r="B270">
            <v>110063</v>
          </cell>
          <cell r="C270" t="str">
            <v>P3</v>
          </cell>
          <cell r="D270" t="str">
            <v>KGH30</v>
          </cell>
          <cell r="E270">
            <v>44013</v>
          </cell>
          <cell r="F270">
            <v>44314</v>
          </cell>
        </row>
        <row r="271">
          <cell r="A271">
            <v>5093351</v>
          </cell>
          <cell r="B271">
            <v>110063</v>
          </cell>
          <cell r="C271" t="str">
            <v>P3</v>
          </cell>
          <cell r="D271" t="str">
            <v>KGH30</v>
          </cell>
          <cell r="E271">
            <v>44141</v>
          </cell>
          <cell r="F271">
            <v>44314</v>
          </cell>
        </row>
        <row r="272">
          <cell r="A272">
            <v>5093352</v>
          </cell>
          <cell r="B272">
            <v>1004750</v>
          </cell>
          <cell r="C272" t="str">
            <v>Nottinghamshire in Focus Ltd</v>
          </cell>
          <cell r="D272" t="str">
            <v>CCF20</v>
          </cell>
          <cell r="E272">
            <v>44287</v>
          </cell>
          <cell r="F272">
            <v>44314</v>
          </cell>
        </row>
        <row r="273">
          <cell r="A273">
            <v>5093353</v>
          </cell>
          <cell r="B273">
            <v>102624</v>
          </cell>
          <cell r="C273" t="str">
            <v>T C Harrison Ford</v>
          </cell>
          <cell r="D273" t="str">
            <v>PSX90</v>
          </cell>
          <cell r="E273">
            <v>44267</v>
          </cell>
          <cell r="F273">
            <v>44314</v>
          </cell>
        </row>
        <row r="274">
          <cell r="A274">
            <v>5093354</v>
          </cell>
          <cell r="B274">
            <v>1002544</v>
          </cell>
          <cell r="C274" t="str">
            <v>Creative Melon</v>
          </cell>
          <cell r="D274" t="str">
            <v>CCA10</v>
          </cell>
          <cell r="E274">
            <v>44302</v>
          </cell>
          <cell r="F274">
            <v>44314</v>
          </cell>
        </row>
        <row r="275">
          <cell r="A275">
            <v>5093355</v>
          </cell>
          <cell r="B275">
            <v>109433</v>
          </cell>
          <cell r="C275" t="str">
            <v>Naturescape Limited</v>
          </cell>
          <cell r="D275" t="str">
            <v>KJE70</v>
          </cell>
          <cell r="E275">
            <v>44300</v>
          </cell>
          <cell r="F275">
            <v>44314</v>
          </cell>
        </row>
        <row r="276">
          <cell r="A276">
            <v>5093356</v>
          </cell>
          <cell r="B276">
            <v>1003874</v>
          </cell>
          <cell r="C276" t="str">
            <v>Amazon Payments UK Limited</v>
          </cell>
          <cell r="D276" t="str">
            <v>KJE40</v>
          </cell>
          <cell r="E276">
            <v>44301</v>
          </cell>
          <cell r="F276">
            <v>44314</v>
          </cell>
        </row>
        <row r="277">
          <cell r="A277">
            <v>5093357</v>
          </cell>
          <cell r="B277">
            <v>1003874</v>
          </cell>
          <cell r="C277" t="str">
            <v>Amazon Payments UK Limited</v>
          </cell>
          <cell r="D277" t="str">
            <v>KJE40</v>
          </cell>
          <cell r="E277">
            <v>44301</v>
          </cell>
          <cell r="F277">
            <v>44314</v>
          </cell>
        </row>
        <row r="278">
          <cell r="A278">
            <v>5093358</v>
          </cell>
          <cell r="B278">
            <v>100042</v>
          </cell>
          <cell r="C278" t="str">
            <v>Shaw &amp; Sons Ltd</v>
          </cell>
          <cell r="D278" t="str">
            <v>B0000</v>
          </cell>
          <cell r="E278">
            <v>44300</v>
          </cell>
          <cell r="F278">
            <v>44314</v>
          </cell>
        </row>
        <row r="279">
          <cell r="A279">
            <v>5093359</v>
          </cell>
          <cell r="B279">
            <v>1000062</v>
          </cell>
          <cell r="C279" t="str">
            <v>Shred Pro</v>
          </cell>
          <cell r="D279" t="str">
            <v>KJE90</v>
          </cell>
          <cell r="E279">
            <v>44300</v>
          </cell>
          <cell r="F279">
            <v>44314</v>
          </cell>
        </row>
        <row r="280">
          <cell r="A280">
            <v>5093360</v>
          </cell>
          <cell r="B280">
            <v>103181</v>
          </cell>
          <cell r="C280" t="str">
            <v>Biffa Waste Services Ltd</v>
          </cell>
          <cell r="D280" t="str">
            <v>CEW00</v>
          </cell>
          <cell r="E280">
            <v>44295</v>
          </cell>
          <cell r="F280">
            <v>44314</v>
          </cell>
        </row>
        <row r="281">
          <cell r="A281">
            <v>5093361</v>
          </cell>
          <cell r="B281">
            <v>1001565</v>
          </cell>
          <cell r="C281" t="str">
            <v>Sellick Partnership Ltd</v>
          </cell>
          <cell r="D281" t="str">
            <v>KGH30</v>
          </cell>
          <cell r="E281">
            <v>44295</v>
          </cell>
          <cell r="F281">
            <v>44314</v>
          </cell>
        </row>
        <row r="282">
          <cell r="A282">
            <v>5093362</v>
          </cell>
          <cell r="B282">
            <v>1001565</v>
          </cell>
          <cell r="C282" t="str">
            <v>Sellick Partnership Ltd</v>
          </cell>
          <cell r="D282" t="str">
            <v>KJC10</v>
          </cell>
          <cell r="E282">
            <v>44295</v>
          </cell>
          <cell r="F282">
            <v>44314</v>
          </cell>
        </row>
        <row r="283">
          <cell r="A283">
            <v>5093363</v>
          </cell>
          <cell r="B283">
            <v>1001565</v>
          </cell>
          <cell r="C283" t="str">
            <v>Sellick Partnership Ltd</v>
          </cell>
          <cell r="D283" t="str">
            <v>KGH30</v>
          </cell>
          <cell r="E283">
            <v>44295</v>
          </cell>
          <cell r="F283">
            <v>44314</v>
          </cell>
        </row>
        <row r="284">
          <cell r="A284">
            <v>5093365</v>
          </cell>
          <cell r="B284">
            <v>1002624</v>
          </cell>
          <cell r="C284" t="str">
            <v>SF Group</v>
          </cell>
          <cell r="D284" t="str">
            <v>B0000</v>
          </cell>
          <cell r="E284">
            <v>44285</v>
          </cell>
          <cell r="F284">
            <v>44314</v>
          </cell>
        </row>
        <row r="285">
          <cell r="A285">
            <v>5093366</v>
          </cell>
          <cell r="B285">
            <v>101415</v>
          </cell>
          <cell r="C285" t="str">
            <v>Quartix Ltd</v>
          </cell>
          <cell r="D285" t="str">
            <v>PSX90</v>
          </cell>
          <cell r="E285">
            <v>44281</v>
          </cell>
          <cell r="F285">
            <v>44314</v>
          </cell>
        </row>
        <row r="286">
          <cell r="A286">
            <v>5093367</v>
          </cell>
          <cell r="B286">
            <v>101061</v>
          </cell>
          <cell r="C286" t="str">
            <v>Shiptons Recovery Service</v>
          </cell>
          <cell r="D286" t="str">
            <v>PSX90</v>
          </cell>
          <cell r="E286">
            <v>44295</v>
          </cell>
          <cell r="F286">
            <v>44314</v>
          </cell>
        </row>
        <row r="287">
          <cell r="A287">
            <v>5093374</v>
          </cell>
          <cell r="B287">
            <v>1003924</v>
          </cell>
          <cell r="C287" t="str">
            <v>First Choice Wholesale Foods Ltd</v>
          </cell>
          <cell r="D287" t="str">
            <v>CCF20</v>
          </cell>
          <cell r="E287">
            <v>44252</v>
          </cell>
          <cell r="F287">
            <v>44314</v>
          </cell>
        </row>
        <row r="288">
          <cell r="A288">
            <v>5093376</v>
          </cell>
          <cell r="B288">
            <v>1005258</v>
          </cell>
          <cell r="C288" t="str">
            <v>M6 Group of Companies Ltd</v>
          </cell>
          <cell r="D288" t="str">
            <v>CEW00</v>
          </cell>
          <cell r="E288">
            <v>44287</v>
          </cell>
          <cell r="F288">
            <v>44314</v>
          </cell>
        </row>
        <row r="289">
          <cell r="A289">
            <v>5093377</v>
          </cell>
          <cell r="B289">
            <v>1005258</v>
          </cell>
          <cell r="C289" t="str">
            <v>M6 Group of Companies Ltd</v>
          </cell>
          <cell r="D289" t="str">
            <v>CEW00</v>
          </cell>
          <cell r="E289">
            <v>44287</v>
          </cell>
          <cell r="F289">
            <v>44314</v>
          </cell>
        </row>
        <row r="290">
          <cell r="A290">
            <v>5093378</v>
          </cell>
          <cell r="B290">
            <v>1005258</v>
          </cell>
          <cell r="C290" t="str">
            <v>M6 Group of Companies Ltd</v>
          </cell>
          <cell r="D290" t="str">
            <v>CEW00</v>
          </cell>
          <cell r="E290">
            <v>44295</v>
          </cell>
          <cell r="F290">
            <v>44314</v>
          </cell>
        </row>
        <row r="291">
          <cell r="A291">
            <v>5093379</v>
          </cell>
          <cell r="B291">
            <v>1005258</v>
          </cell>
          <cell r="C291" t="str">
            <v>M6 Group of Companies Ltd</v>
          </cell>
          <cell r="D291" t="str">
            <v>CEW00</v>
          </cell>
          <cell r="E291">
            <v>44295</v>
          </cell>
          <cell r="F291">
            <v>44314</v>
          </cell>
        </row>
        <row r="292">
          <cell r="A292">
            <v>5093380</v>
          </cell>
          <cell r="B292">
            <v>1005258</v>
          </cell>
          <cell r="C292" t="str">
            <v>M6 Group of Companies Ltd</v>
          </cell>
          <cell r="D292" t="str">
            <v>CEW00</v>
          </cell>
          <cell r="E292">
            <v>44287</v>
          </cell>
          <cell r="F292">
            <v>44314</v>
          </cell>
        </row>
        <row r="293">
          <cell r="A293">
            <v>5093381</v>
          </cell>
          <cell r="B293">
            <v>1005313</v>
          </cell>
          <cell r="C293" t="str">
            <v>Diamond Wood &amp; Shaw Ltd</v>
          </cell>
          <cell r="D293" t="str">
            <v>BC005</v>
          </cell>
          <cell r="E293">
            <v>44308</v>
          </cell>
          <cell r="F293">
            <v>44314</v>
          </cell>
        </row>
        <row r="294">
          <cell r="A294">
            <v>5093382</v>
          </cell>
          <cell r="B294">
            <v>1004014</v>
          </cell>
          <cell r="C294" t="str">
            <v>Evolve Corporate Ltd T/a PK Safety</v>
          </cell>
          <cell r="D294" t="str">
            <v>PSX95</v>
          </cell>
          <cell r="E294">
            <v>44270</v>
          </cell>
          <cell r="F294">
            <v>44314</v>
          </cell>
        </row>
        <row r="295">
          <cell r="A295">
            <v>5093383</v>
          </cell>
          <cell r="B295">
            <v>1004341</v>
          </cell>
          <cell r="C295" t="str">
            <v>Quality Service Recruitment Ltd</v>
          </cell>
          <cell r="D295" t="str">
            <v>CEW20</v>
          </cell>
          <cell r="E295">
            <v>44273</v>
          </cell>
          <cell r="F295">
            <v>44314</v>
          </cell>
        </row>
        <row r="296">
          <cell r="A296">
            <v>5093384</v>
          </cell>
          <cell r="B296">
            <v>105499</v>
          </cell>
          <cell r="C296" t="str">
            <v>Safety-Kleen UK Ltd</v>
          </cell>
          <cell r="D296" t="str">
            <v>PSX90</v>
          </cell>
          <cell r="E296">
            <v>44272</v>
          </cell>
          <cell r="F296">
            <v>44314</v>
          </cell>
        </row>
        <row r="297">
          <cell r="A297">
            <v>5093385</v>
          </cell>
          <cell r="B297">
            <v>1002548</v>
          </cell>
          <cell r="C297" t="str">
            <v>Natures Woodland</v>
          </cell>
          <cell r="D297" t="str">
            <v>CCF20</v>
          </cell>
          <cell r="E297">
            <v>44271</v>
          </cell>
          <cell r="F297">
            <v>44314</v>
          </cell>
        </row>
        <row r="298">
          <cell r="A298">
            <v>5093388</v>
          </cell>
          <cell r="B298">
            <v>1005258</v>
          </cell>
          <cell r="C298" t="str">
            <v>M6 Group of Companies Ltd</v>
          </cell>
          <cell r="D298" t="str">
            <v>CEW00</v>
          </cell>
          <cell r="E298">
            <v>44295</v>
          </cell>
          <cell r="F298">
            <v>44314</v>
          </cell>
        </row>
        <row r="299">
          <cell r="A299">
            <v>5093389</v>
          </cell>
          <cell r="B299">
            <v>1005258</v>
          </cell>
          <cell r="C299" t="str">
            <v>M6 Group of Companies Ltd</v>
          </cell>
          <cell r="D299" t="str">
            <v>CEW00</v>
          </cell>
          <cell r="E299">
            <v>44287</v>
          </cell>
          <cell r="F299">
            <v>44314</v>
          </cell>
        </row>
        <row r="300">
          <cell r="A300">
            <v>5093391</v>
          </cell>
          <cell r="B300">
            <v>1005258</v>
          </cell>
          <cell r="C300" t="str">
            <v>M6 Group of Companies Ltd</v>
          </cell>
          <cell r="D300" t="str">
            <v>CEW00</v>
          </cell>
          <cell r="E300">
            <v>44287</v>
          </cell>
          <cell r="F300">
            <v>44314</v>
          </cell>
        </row>
        <row r="301">
          <cell r="A301">
            <v>5093394</v>
          </cell>
          <cell r="B301">
            <v>1005258</v>
          </cell>
          <cell r="C301" t="str">
            <v>M6 Group of Companies Ltd</v>
          </cell>
          <cell r="D301" t="str">
            <v>CEW00</v>
          </cell>
          <cell r="E301">
            <v>44295</v>
          </cell>
          <cell r="F301">
            <v>44314</v>
          </cell>
        </row>
        <row r="302">
          <cell r="A302">
            <v>5093402</v>
          </cell>
          <cell r="B302">
            <v>1004376</v>
          </cell>
          <cell r="C302" t="str">
            <v>Redrox Legal Consultants Ltd</v>
          </cell>
          <cell r="D302" t="str">
            <v>PSX65</v>
          </cell>
          <cell r="E302">
            <v>44307</v>
          </cell>
          <cell r="F302">
            <v>44314</v>
          </cell>
        </row>
        <row r="303">
          <cell r="A303">
            <v>5093403</v>
          </cell>
          <cell r="B303">
            <v>100203</v>
          </cell>
          <cell r="C303" t="str">
            <v>Tunstall Telecom Limited</v>
          </cell>
          <cell r="D303" t="str">
            <v>KJE90</v>
          </cell>
          <cell r="E303">
            <v>44299</v>
          </cell>
          <cell r="F303">
            <v>44314</v>
          </cell>
        </row>
        <row r="304">
          <cell r="A304">
            <v>5093404</v>
          </cell>
          <cell r="B304">
            <v>100203</v>
          </cell>
          <cell r="C304" t="str">
            <v>Tunstall Telecom Limited</v>
          </cell>
          <cell r="D304" t="str">
            <v>KJE90</v>
          </cell>
          <cell r="E304">
            <v>44299</v>
          </cell>
          <cell r="F304">
            <v>44314</v>
          </cell>
        </row>
        <row r="305">
          <cell r="A305">
            <v>5093406</v>
          </cell>
          <cell r="B305">
            <v>1000753</v>
          </cell>
          <cell r="C305" t="str">
            <v>Melbourne Assembly Rooms Ltd</v>
          </cell>
          <cell r="D305" t="str">
            <v>B0000</v>
          </cell>
          <cell r="E305">
            <v>44305</v>
          </cell>
          <cell r="F305">
            <v>44314</v>
          </cell>
        </row>
        <row r="306">
          <cell r="A306">
            <v>5093407</v>
          </cell>
          <cell r="B306">
            <v>1001565</v>
          </cell>
          <cell r="C306" t="str">
            <v>Sellick Partnership Ltd</v>
          </cell>
          <cell r="D306" t="str">
            <v>KJC10</v>
          </cell>
          <cell r="E306">
            <v>44304</v>
          </cell>
          <cell r="F306">
            <v>44314</v>
          </cell>
        </row>
        <row r="307">
          <cell r="A307">
            <v>5093408</v>
          </cell>
          <cell r="B307">
            <v>1001565</v>
          </cell>
          <cell r="C307" t="str">
            <v>Sellick Partnership Ltd</v>
          </cell>
          <cell r="D307" t="str">
            <v>KGH30</v>
          </cell>
          <cell r="E307">
            <v>44304</v>
          </cell>
          <cell r="F307">
            <v>44314</v>
          </cell>
        </row>
        <row r="308">
          <cell r="A308">
            <v>5093409</v>
          </cell>
          <cell r="B308">
            <v>1002478</v>
          </cell>
          <cell r="C308" t="str">
            <v>Alliance Consulting Solutions Limited</v>
          </cell>
          <cell r="D308" t="str">
            <v>CEK00</v>
          </cell>
          <cell r="E308">
            <v>44298</v>
          </cell>
          <cell r="F308">
            <v>44314</v>
          </cell>
        </row>
        <row r="309">
          <cell r="A309">
            <v>5093410</v>
          </cell>
          <cell r="B309">
            <v>1005052</v>
          </cell>
          <cell r="C309" t="str">
            <v>Russells (Kirbymoorside) Ltd</v>
          </cell>
          <cell r="D309" t="str">
            <v>B0000</v>
          </cell>
          <cell r="E309">
            <v>44302</v>
          </cell>
          <cell r="F309">
            <v>44314</v>
          </cell>
        </row>
        <row r="310">
          <cell r="A310">
            <v>5093410</v>
          </cell>
          <cell r="B310">
            <v>1005052</v>
          </cell>
          <cell r="C310" t="str">
            <v>Russells (Kirbymoorside) Ltd</v>
          </cell>
          <cell r="D310" t="str">
            <v>PSX90</v>
          </cell>
          <cell r="E310">
            <v>44302</v>
          </cell>
          <cell r="F310">
            <v>44314</v>
          </cell>
        </row>
        <row r="311">
          <cell r="A311">
            <v>5093411</v>
          </cell>
          <cell r="B311">
            <v>100364</v>
          </cell>
          <cell r="C311" t="str">
            <v>Paramount Signs</v>
          </cell>
          <cell r="D311" t="str">
            <v>CEW20</v>
          </cell>
          <cell r="E311">
            <v>44272</v>
          </cell>
          <cell r="F311">
            <v>44314</v>
          </cell>
        </row>
        <row r="312">
          <cell r="A312">
            <v>5093412</v>
          </cell>
          <cell r="B312">
            <v>100364</v>
          </cell>
          <cell r="C312" t="str">
            <v>Paramount Signs</v>
          </cell>
          <cell r="D312" t="str">
            <v>CEW20</v>
          </cell>
          <cell r="E312">
            <v>44272</v>
          </cell>
          <cell r="F312">
            <v>44314</v>
          </cell>
        </row>
        <row r="313">
          <cell r="A313">
            <v>5093414</v>
          </cell>
          <cell r="B313">
            <v>1001565</v>
          </cell>
          <cell r="C313" t="str">
            <v>Sellick Partnership Ltd</v>
          </cell>
          <cell r="D313" t="str">
            <v>KJA00</v>
          </cell>
          <cell r="E313">
            <v>44284</v>
          </cell>
          <cell r="F313">
            <v>44314</v>
          </cell>
        </row>
        <row r="314">
          <cell r="A314">
            <v>5093415</v>
          </cell>
          <cell r="B314">
            <v>1001565</v>
          </cell>
          <cell r="C314" t="str">
            <v>Sellick Partnership Ltd</v>
          </cell>
          <cell r="D314" t="str">
            <v>KJA00</v>
          </cell>
          <cell r="E314">
            <v>44284</v>
          </cell>
          <cell r="F314">
            <v>44314</v>
          </cell>
        </row>
        <row r="315">
          <cell r="A315">
            <v>5093417</v>
          </cell>
          <cell r="B315">
            <v>102777</v>
          </cell>
          <cell r="C315" t="str">
            <v>Hays Accountancy &amp; Finance</v>
          </cell>
          <cell r="D315" t="str">
            <v>CPH70</v>
          </cell>
          <cell r="E315">
            <v>44281</v>
          </cell>
          <cell r="F315">
            <v>44314</v>
          </cell>
        </row>
        <row r="316">
          <cell r="A316">
            <v>5093418</v>
          </cell>
          <cell r="B316">
            <v>1002715</v>
          </cell>
          <cell r="C316" t="str">
            <v>East Midlands Councils</v>
          </cell>
          <cell r="D316" t="str">
            <v>KJA00</v>
          </cell>
          <cell r="E316">
            <v>44273</v>
          </cell>
          <cell r="F316">
            <v>44314</v>
          </cell>
        </row>
        <row r="317">
          <cell r="A317">
            <v>5093418</v>
          </cell>
          <cell r="B317">
            <v>1002715</v>
          </cell>
          <cell r="C317" t="str">
            <v>East Midlands Councils</v>
          </cell>
          <cell r="D317" t="str">
            <v>B0000</v>
          </cell>
          <cell r="E317">
            <v>44273</v>
          </cell>
          <cell r="F317">
            <v>44314</v>
          </cell>
        </row>
        <row r="318">
          <cell r="A318">
            <v>5093419</v>
          </cell>
          <cell r="B318">
            <v>1000376</v>
          </cell>
          <cell r="C318" t="str">
            <v>Kilworth Machinery Ltd</v>
          </cell>
          <cell r="D318" t="str">
            <v>PSX90</v>
          </cell>
          <cell r="E318">
            <v>44256</v>
          </cell>
          <cell r="F318">
            <v>44314</v>
          </cell>
        </row>
        <row r="319">
          <cell r="A319">
            <v>5093420</v>
          </cell>
          <cell r="B319">
            <v>1002716</v>
          </cell>
          <cell r="C319" t="str">
            <v>TW Wholesale Ltd</v>
          </cell>
          <cell r="D319" t="str">
            <v>PSX95</v>
          </cell>
          <cell r="E319">
            <v>44271</v>
          </cell>
          <cell r="F319">
            <v>44314</v>
          </cell>
        </row>
        <row r="320">
          <cell r="A320">
            <v>5093421</v>
          </cell>
          <cell r="B320">
            <v>100471</v>
          </cell>
          <cell r="C320" t="str">
            <v>Local Government Association</v>
          </cell>
          <cell r="D320" t="str">
            <v>PSX75</v>
          </cell>
          <cell r="E320">
            <v>44272</v>
          </cell>
          <cell r="F320">
            <v>44314</v>
          </cell>
        </row>
        <row r="321">
          <cell r="A321">
            <v>5093423</v>
          </cell>
          <cell r="B321">
            <v>1004589</v>
          </cell>
          <cell r="C321" t="str">
            <v>Cammax Limited</v>
          </cell>
          <cell r="D321" t="str">
            <v>PSX77</v>
          </cell>
          <cell r="E321">
            <v>44271</v>
          </cell>
          <cell r="F321">
            <v>44314</v>
          </cell>
        </row>
        <row r="322">
          <cell r="A322">
            <v>5093424</v>
          </cell>
          <cell r="B322">
            <v>1005095</v>
          </cell>
          <cell r="C322" t="str">
            <v>Environtec Limited</v>
          </cell>
          <cell r="D322" t="str">
            <v>KJA10</v>
          </cell>
          <cell r="E322">
            <v>44307</v>
          </cell>
          <cell r="F322">
            <v>44314</v>
          </cell>
        </row>
        <row r="323">
          <cell r="A323">
            <v>5093426</v>
          </cell>
          <cell r="B323">
            <v>1001330</v>
          </cell>
          <cell r="C323" t="str">
            <v>Pakflatt (UK) Ltd</v>
          </cell>
          <cell r="D323" t="str">
            <v>B0000</v>
          </cell>
          <cell r="E323">
            <v>44270</v>
          </cell>
          <cell r="F323">
            <v>44314</v>
          </cell>
        </row>
        <row r="324">
          <cell r="A324">
            <v>5093427</v>
          </cell>
          <cell r="B324">
            <v>1002896</v>
          </cell>
          <cell r="C324" t="str">
            <v>Atlas Janitorial &amp; Catering Supplies (UK) Ltd</v>
          </cell>
          <cell r="D324" t="str">
            <v>CCF20</v>
          </cell>
          <cell r="E324">
            <v>44273</v>
          </cell>
          <cell r="F324">
            <v>44314</v>
          </cell>
        </row>
        <row r="325">
          <cell r="A325">
            <v>5093428</v>
          </cell>
          <cell r="B325">
            <v>1003762</v>
          </cell>
          <cell r="C325" t="str">
            <v>Newey Electrical Installations Ltd</v>
          </cell>
          <cell r="D325" t="str">
            <v>BC003</v>
          </cell>
          <cell r="E325">
            <v>44307</v>
          </cell>
          <cell r="F325">
            <v>44314</v>
          </cell>
        </row>
        <row r="326">
          <cell r="A326">
            <v>5093429</v>
          </cell>
          <cell r="B326">
            <v>1002544</v>
          </cell>
          <cell r="C326" t="str">
            <v>Creative Melon</v>
          </cell>
          <cell r="D326" t="str">
            <v>BC014</v>
          </cell>
          <cell r="E326">
            <v>44273</v>
          </cell>
          <cell r="F326">
            <v>44314</v>
          </cell>
        </row>
        <row r="327">
          <cell r="A327">
            <v>5093431</v>
          </cell>
          <cell r="B327">
            <v>100598</v>
          </cell>
          <cell r="C327" t="str">
            <v>Tameside MBC</v>
          </cell>
          <cell r="D327" t="str">
            <v>KGP00</v>
          </cell>
          <cell r="E327">
            <v>44287</v>
          </cell>
          <cell r="F327">
            <v>44314</v>
          </cell>
        </row>
        <row r="328">
          <cell r="A328">
            <v>5093432</v>
          </cell>
          <cell r="B328">
            <v>1000749</v>
          </cell>
          <cell r="C328" t="str">
            <v>Renuvo Ltd</v>
          </cell>
          <cell r="D328" t="str">
            <v>KJA10</v>
          </cell>
          <cell r="E328">
            <v>44286</v>
          </cell>
          <cell r="F328">
            <v>44314</v>
          </cell>
        </row>
        <row r="329">
          <cell r="A329">
            <v>5093433</v>
          </cell>
          <cell r="B329">
            <v>102777</v>
          </cell>
          <cell r="C329" t="str">
            <v>Hays Accountancy &amp; Finance</v>
          </cell>
          <cell r="D329" t="str">
            <v>KJE70</v>
          </cell>
          <cell r="E329">
            <v>44273</v>
          </cell>
          <cell r="F329">
            <v>44314</v>
          </cell>
        </row>
        <row r="330">
          <cell r="A330">
            <v>5093435</v>
          </cell>
          <cell r="B330">
            <v>100203</v>
          </cell>
          <cell r="C330" t="str">
            <v>Tunstall Telecom Limited</v>
          </cell>
          <cell r="D330" t="str">
            <v>KJE90</v>
          </cell>
          <cell r="E330">
            <v>44270</v>
          </cell>
          <cell r="F330">
            <v>44314</v>
          </cell>
        </row>
        <row r="331">
          <cell r="A331">
            <v>5093436</v>
          </cell>
          <cell r="B331">
            <v>100203</v>
          </cell>
          <cell r="C331" t="str">
            <v>Tunstall Telecom Limited</v>
          </cell>
          <cell r="D331" t="str">
            <v>KJE90</v>
          </cell>
          <cell r="E331">
            <v>44270</v>
          </cell>
          <cell r="F331">
            <v>44314</v>
          </cell>
        </row>
        <row r="332">
          <cell r="A332">
            <v>5093437</v>
          </cell>
          <cell r="B332">
            <v>1002624</v>
          </cell>
          <cell r="C332" t="str">
            <v>SF Group</v>
          </cell>
          <cell r="D332" t="str">
            <v>B0000</v>
          </cell>
          <cell r="E332">
            <v>44272</v>
          </cell>
          <cell r="F332">
            <v>44314</v>
          </cell>
        </row>
        <row r="333">
          <cell r="A333">
            <v>5093439</v>
          </cell>
          <cell r="B333">
            <v>1003438</v>
          </cell>
          <cell r="C333" t="str">
            <v>Meridian Business Support  Ltd</v>
          </cell>
          <cell r="D333" t="str">
            <v>KJE40</v>
          </cell>
          <cell r="E333">
            <v>44272</v>
          </cell>
          <cell r="F333">
            <v>44314</v>
          </cell>
        </row>
        <row r="334">
          <cell r="A334">
            <v>5093440</v>
          </cell>
          <cell r="B334">
            <v>110679</v>
          </cell>
          <cell r="C334" t="str">
            <v>Buxtons Ltd</v>
          </cell>
          <cell r="D334" t="str">
            <v>CCE00</v>
          </cell>
          <cell r="E334">
            <v>44270</v>
          </cell>
          <cell r="F334">
            <v>44314</v>
          </cell>
        </row>
        <row r="335">
          <cell r="A335">
            <v>5093441</v>
          </cell>
          <cell r="B335">
            <v>1003874</v>
          </cell>
          <cell r="C335" t="str">
            <v>Amazon Payments UK Limited</v>
          </cell>
          <cell r="D335" t="str">
            <v>CCD40</v>
          </cell>
          <cell r="E335">
            <v>44273</v>
          </cell>
          <cell r="F335">
            <v>44314</v>
          </cell>
        </row>
        <row r="336">
          <cell r="A336">
            <v>5093442</v>
          </cell>
          <cell r="B336">
            <v>1005258</v>
          </cell>
          <cell r="C336" t="str">
            <v>M6 Group of Companies Ltd</v>
          </cell>
          <cell r="D336" t="str">
            <v>CEW00</v>
          </cell>
          <cell r="E336">
            <v>44287</v>
          </cell>
          <cell r="F336">
            <v>44314</v>
          </cell>
        </row>
        <row r="337">
          <cell r="A337">
            <v>5093443</v>
          </cell>
          <cell r="B337">
            <v>1005258</v>
          </cell>
          <cell r="C337" t="str">
            <v>M6 Group of Companies Ltd</v>
          </cell>
          <cell r="D337" t="str">
            <v>CEW00</v>
          </cell>
          <cell r="E337">
            <v>44295</v>
          </cell>
          <cell r="F337">
            <v>44314</v>
          </cell>
        </row>
        <row r="338">
          <cell r="A338">
            <v>5093444</v>
          </cell>
          <cell r="B338">
            <v>1005258</v>
          </cell>
          <cell r="C338" t="str">
            <v>M6 Group of Companies Ltd</v>
          </cell>
          <cell r="D338" t="str">
            <v>CEW00</v>
          </cell>
          <cell r="E338">
            <v>44287</v>
          </cell>
          <cell r="F338">
            <v>44314</v>
          </cell>
        </row>
        <row r="339">
          <cell r="A339">
            <v>5093445</v>
          </cell>
          <cell r="B339">
            <v>1005258</v>
          </cell>
          <cell r="C339" t="str">
            <v>M6 Group of Companies Ltd</v>
          </cell>
          <cell r="D339" t="str">
            <v>CEW00</v>
          </cell>
          <cell r="E339">
            <v>44295</v>
          </cell>
          <cell r="F339">
            <v>44314</v>
          </cell>
        </row>
        <row r="340">
          <cell r="A340">
            <v>5093446</v>
          </cell>
          <cell r="B340">
            <v>1004042</v>
          </cell>
          <cell r="C340" t="str">
            <v>Fresh Uk</v>
          </cell>
          <cell r="D340" t="str">
            <v>CCF20</v>
          </cell>
          <cell r="E340">
            <v>44292</v>
          </cell>
          <cell r="F340">
            <v>44314</v>
          </cell>
        </row>
        <row r="341">
          <cell r="A341">
            <v>5093447</v>
          </cell>
          <cell r="B341">
            <v>1003931</v>
          </cell>
          <cell r="C341" t="str">
            <v>A.I.D Fuel Oils Ltd</v>
          </cell>
          <cell r="D341" t="str">
            <v>CCF20</v>
          </cell>
          <cell r="E341">
            <v>44292</v>
          </cell>
          <cell r="F341">
            <v>44314</v>
          </cell>
        </row>
        <row r="342">
          <cell r="A342">
            <v>5093448</v>
          </cell>
          <cell r="B342">
            <v>100523</v>
          </cell>
          <cell r="C342" t="str">
            <v>Northgate Vehicle Hire Ltd</v>
          </cell>
          <cell r="D342" t="str">
            <v>CEW00</v>
          </cell>
          <cell r="E342">
            <v>44300</v>
          </cell>
          <cell r="F342">
            <v>44314</v>
          </cell>
        </row>
        <row r="343">
          <cell r="A343">
            <v>5093449</v>
          </cell>
          <cell r="B343">
            <v>1002624</v>
          </cell>
          <cell r="C343" t="str">
            <v>SF Group</v>
          </cell>
          <cell r="D343" t="str">
            <v>CPC10</v>
          </cell>
          <cell r="E343">
            <v>44285</v>
          </cell>
          <cell r="F343">
            <v>44314</v>
          </cell>
        </row>
        <row r="344">
          <cell r="A344">
            <v>5093450</v>
          </cell>
          <cell r="B344">
            <v>102594</v>
          </cell>
          <cell r="C344" t="str">
            <v>Burton Skip Hire Ltd</v>
          </cell>
          <cell r="D344" t="str">
            <v>BC012</v>
          </cell>
          <cell r="E344">
            <v>44270</v>
          </cell>
          <cell r="F344">
            <v>44314</v>
          </cell>
        </row>
        <row r="345">
          <cell r="A345">
            <v>5093451</v>
          </cell>
          <cell r="B345">
            <v>102777</v>
          </cell>
          <cell r="C345" t="str">
            <v>Hays Accountancy &amp; Finance</v>
          </cell>
          <cell r="D345" t="str">
            <v>KJE70</v>
          </cell>
          <cell r="E345">
            <v>44300</v>
          </cell>
          <cell r="F345">
            <v>44314</v>
          </cell>
        </row>
        <row r="346">
          <cell r="A346">
            <v>5093453</v>
          </cell>
          <cell r="B346">
            <v>100024</v>
          </cell>
          <cell r="C346" t="str">
            <v>R Massey &amp; Son (Woodville) Limited</v>
          </cell>
          <cell r="D346" t="str">
            <v>PSX81</v>
          </cell>
          <cell r="E346">
            <v>44274</v>
          </cell>
          <cell r="F346">
            <v>44314</v>
          </cell>
        </row>
        <row r="347">
          <cell r="A347">
            <v>5093454</v>
          </cell>
          <cell r="B347">
            <v>100024</v>
          </cell>
          <cell r="C347" t="str">
            <v>R Massey &amp; Son (Woodville) Limited</v>
          </cell>
          <cell r="D347" t="str">
            <v>PSX81</v>
          </cell>
          <cell r="E347">
            <v>44273</v>
          </cell>
          <cell r="F347">
            <v>44314</v>
          </cell>
        </row>
        <row r="348">
          <cell r="A348">
            <v>5093455</v>
          </cell>
          <cell r="B348">
            <v>100024</v>
          </cell>
          <cell r="C348" t="str">
            <v>R Massey &amp; Son (Woodville) Limited</v>
          </cell>
          <cell r="D348" t="str">
            <v>PSX81</v>
          </cell>
          <cell r="E348">
            <v>44284</v>
          </cell>
          <cell r="F348">
            <v>44314</v>
          </cell>
        </row>
        <row r="349">
          <cell r="A349">
            <v>5093456</v>
          </cell>
          <cell r="B349">
            <v>102777</v>
          </cell>
          <cell r="C349" t="str">
            <v>Hays Accountancy &amp; Finance</v>
          </cell>
          <cell r="D349" t="str">
            <v>CEE00</v>
          </cell>
          <cell r="E349">
            <v>44295</v>
          </cell>
          <cell r="F349">
            <v>44314</v>
          </cell>
        </row>
        <row r="350">
          <cell r="A350">
            <v>5093457</v>
          </cell>
          <cell r="B350">
            <v>102777</v>
          </cell>
          <cell r="C350" t="str">
            <v>Hays Accountancy &amp; Finance</v>
          </cell>
          <cell r="D350" t="str">
            <v>CEE00</v>
          </cell>
          <cell r="E350">
            <v>44300</v>
          </cell>
          <cell r="F350">
            <v>44314</v>
          </cell>
        </row>
        <row r="351">
          <cell r="A351">
            <v>5093458</v>
          </cell>
          <cell r="B351">
            <v>1000410</v>
          </cell>
          <cell r="C351" t="str">
            <v>Thomson Reuters</v>
          </cell>
          <cell r="D351" t="str">
            <v>PSX65</v>
          </cell>
          <cell r="E351">
            <v>44287</v>
          </cell>
          <cell r="F351">
            <v>44314</v>
          </cell>
        </row>
        <row r="352">
          <cell r="A352">
            <v>5093483</v>
          </cell>
          <cell r="B352">
            <v>100024</v>
          </cell>
          <cell r="C352" t="str">
            <v>R Massey &amp; Son (Woodville) Limited</v>
          </cell>
          <cell r="D352" t="str">
            <v>PSX81</v>
          </cell>
          <cell r="E352">
            <v>44292</v>
          </cell>
          <cell r="F352">
            <v>44314</v>
          </cell>
        </row>
        <row r="353">
          <cell r="A353">
            <v>5093485</v>
          </cell>
          <cell r="B353">
            <v>100024</v>
          </cell>
          <cell r="C353" t="str">
            <v>R Massey &amp; Son (Woodville) Limited</v>
          </cell>
          <cell r="D353" t="str">
            <v>PSX81</v>
          </cell>
          <cell r="E353">
            <v>44287</v>
          </cell>
          <cell r="F353">
            <v>44314</v>
          </cell>
        </row>
        <row r="354">
          <cell r="A354">
            <v>5093488</v>
          </cell>
          <cell r="B354">
            <v>1003490</v>
          </cell>
          <cell r="C354" t="str">
            <v>Cabinet Office</v>
          </cell>
          <cell r="D354" t="str">
            <v>KGR00</v>
          </cell>
          <cell r="E354">
            <v>44253</v>
          </cell>
          <cell r="F354">
            <v>44314</v>
          </cell>
        </row>
        <row r="355">
          <cell r="A355">
            <v>5093489</v>
          </cell>
          <cell r="B355">
            <v>1002716</v>
          </cell>
          <cell r="C355" t="str">
            <v>TW Wholesale Ltd</v>
          </cell>
          <cell r="D355" t="str">
            <v>PSX90</v>
          </cell>
          <cell r="E355">
            <v>44263</v>
          </cell>
          <cell r="F355">
            <v>44314</v>
          </cell>
        </row>
        <row r="356">
          <cell r="A356">
            <v>5093490</v>
          </cell>
          <cell r="B356">
            <v>1002716</v>
          </cell>
          <cell r="C356" t="str">
            <v>TW Wholesale Ltd</v>
          </cell>
          <cell r="D356" t="str">
            <v>PSX95</v>
          </cell>
          <cell r="E356">
            <v>44236</v>
          </cell>
          <cell r="F356">
            <v>44314</v>
          </cell>
        </row>
        <row r="357">
          <cell r="A357">
            <v>5093491</v>
          </cell>
          <cell r="B357">
            <v>1002716</v>
          </cell>
          <cell r="C357" t="str">
            <v>TW Wholesale Ltd</v>
          </cell>
          <cell r="D357" t="str">
            <v>PSX95</v>
          </cell>
          <cell r="E357">
            <v>44095</v>
          </cell>
          <cell r="F357">
            <v>44314</v>
          </cell>
        </row>
        <row r="358">
          <cell r="A358">
            <v>5093492</v>
          </cell>
          <cell r="B358">
            <v>1002716</v>
          </cell>
          <cell r="C358" t="str">
            <v>TW Wholesale Ltd</v>
          </cell>
          <cell r="D358" t="str">
            <v>PSX95</v>
          </cell>
          <cell r="E358">
            <v>44083</v>
          </cell>
          <cell r="F358">
            <v>44314</v>
          </cell>
        </row>
        <row r="359">
          <cell r="A359">
            <v>5093495</v>
          </cell>
          <cell r="B359">
            <v>102777</v>
          </cell>
          <cell r="C359" t="str">
            <v>Hays Accountancy &amp; Finance</v>
          </cell>
          <cell r="D359" t="str">
            <v>CPH70</v>
          </cell>
          <cell r="E359">
            <v>44301</v>
          </cell>
          <cell r="F359">
            <v>44314</v>
          </cell>
        </row>
        <row r="360">
          <cell r="A360">
            <v>5093496</v>
          </cell>
          <cell r="B360">
            <v>1002716</v>
          </cell>
          <cell r="C360" t="str">
            <v>TW Wholesale Ltd</v>
          </cell>
          <cell r="D360" t="str">
            <v>PSX95</v>
          </cell>
          <cell r="E360">
            <v>44119</v>
          </cell>
          <cell r="F360">
            <v>44314</v>
          </cell>
        </row>
        <row r="361">
          <cell r="A361">
            <v>5093497</v>
          </cell>
          <cell r="B361">
            <v>102777</v>
          </cell>
          <cell r="C361" t="str">
            <v>Hays Accountancy &amp; Finance</v>
          </cell>
          <cell r="D361" t="str">
            <v>CPH70</v>
          </cell>
          <cell r="E361">
            <v>44295</v>
          </cell>
          <cell r="F361">
            <v>44314</v>
          </cell>
        </row>
        <row r="362">
          <cell r="A362">
            <v>5093498</v>
          </cell>
          <cell r="B362">
            <v>110294</v>
          </cell>
          <cell r="C362" t="str">
            <v>Karen Gregory</v>
          </cell>
          <cell r="D362" t="str">
            <v>CEH00</v>
          </cell>
          <cell r="E362">
            <v>44287</v>
          </cell>
          <cell r="F362">
            <v>44314</v>
          </cell>
        </row>
        <row r="363">
          <cell r="A363">
            <v>5093500</v>
          </cell>
          <cell r="B363">
            <v>110294</v>
          </cell>
          <cell r="C363" t="str">
            <v>Karen Gregory</v>
          </cell>
          <cell r="D363" t="str">
            <v>CEH00</v>
          </cell>
          <cell r="E363">
            <v>44287</v>
          </cell>
          <cell r="F363">
            <v>44314</v>
          </cell>
        </row>
        <row r="364">
          <cell r="A364">
            <v>5093502</v>
          </cell>
          <cell r="B364">
            <v>1005298</v>
          </cell>
          <cell r="C364" t="str">
            <v>Keltek Ltd</v>
          </cell>
          <cell r="D364" t="str">
            <v>BC004</v>
          </cell>
          <cell r="E364">
            <v>44281</v>
          </cell>
          <cell r="F364">
            <v>44314</v>
          </cell>
        </row>
        <row r="365">
          <cell r="A365">
            <v>5093504</v>
          </cell>
          <cell r="B365">
            <v>1005298</v>
          </cell>
          <cell r="C365" t="str">
            <v>Keltek Ltd</v>
          </cell>
          <cell r="D365" t="str">
            <v>BC004</v>
          </cell>
          <cell r="E365">
            <v>44281</v>
          </cell>
          <cell r="F365">
            <v>44314</v>
          </cell>
        </row>
        <row r="366">
          <cell r="A366">
            <v>5093505</v>
          </cell>
          <cell r="B366">
            <v>1005298</v>
          </cell>
          <cell r="C366" t="str">
            <v>Keltek Ltd</v>
          </cell>
          <cell r="D366" t="str">
            <v>BC004</v>
          </cell>
          <cell r="E366">
            <v>44281</v>
          </cell>
          <cell r="F366">
            <v>44314</v>
          </cell>
        </row>
        <row r="367">
          <cell r="A367">
            <v>5093508</v>
          </cell>
          <cell r="B367">
            <v>1001170</v>
          </cell>
          <cell r="C367" t="str">
            <v>David Richards T/a David Richards Business Adviser</v>
          </cell>
          <cell r="D367" t="str">
            <v>CPH70</v>
          </cell>
          <cell r="E367">
            <v>44286</v>
          </cell>
          <cell r="F367">
            <v>44314</v>
          </cell>
        </row>
        <row r="368">
          <cell r="A368">
            <v>5093509</v>
          </cell>
          <cell r="B368">
            <v>100098</v>
          </cell>
          <cell r="C368" t="str">
            <v>Harvey &amp; Clark Ltd</v>
          </cell>
          <cell r="D368" t="str">
            <v>BC005</v>
          </cell>
          <cell r="E368">
            <v>44286</v>
          </cell>
          <cell r="F368">
            <v>44314</v>
          </cell>
        </row>
        <row r="369">
          <cell r="A369">
            <v>5093510</v>
          </cell>
          <cell r="B369">
            <v>1003245</v>
          </cell>
          <cell r="C369" t="str">
            <v>Alpha 25 Car &amp; Minibus Ltd</v>
          </cell>
          <cell r="D369" t="str">
            <v>KGH10</v>
          </cell>
          <cell r="E369">
            <v>44287</v>
          </cell>
          <cell r="F369">
            <v>44314</v>
          </cell>
        </row>
        <row r="370">
          <cell r="A370">
            <v>5093531</v>
          </cell>
          <cell r="B370">
            <v>1004239</v>
          </cell>
          <cell r="C370" t="str">
            <v>4MG Solutions Ltd</v>
          </cell>
          <cell r="D370" t="str">
            <v>CPH70</v>
          </cell>
          <cell r="E370">
            <v>44270</v>
          </cell>
          <cell r="F370">
            <v>44314</v>
          </cell>
        </row>
        <row r="371">
          <cell r="A371">
            <v>5093532</v>
          </cell>
          <cell r="B371">
            <v>100125</v>
          </cell>
          <cell r="C371" t="str">
            <v>C G Motorsport</v>
          </cell>
          <cell r="D371" t="str">
            <v>CEE60</v>
          </cell>
          <cell r="E371">
            <v>44179</v>
          </cell>
          <cell r="F371">
            <v>44314</v>
          </cell>
        </row>
        <row r="372">
          <cell r="A372">
            <v>5093534</v>
          </cell>
          <cell r="B372">
            <v>103065</v>
          </cell>
          <cell r="C372" t="str">
            <v>Turfdry Ltd</v>
          </cell>
          <cell r="D372" t="str">
            <v>BC005</v>
          </cell>
          <cell r="E372">
            <v>44300</v>
          </cell>
          <cell r="F372">
            <v>44314</v>
          </cell>
        </row>
        <row r="373">
          <cell r="A373">
            <v>5093535</v>
          </cell>
          <cell r="B373">
            <v>109505</v>
          </cell>
          <cell r="C373" t="str">
            <v>CIPFA Business Ltd</v>
          </cell>
          <cell r="D373" t="str">
            <v>PSX55</v>
          </cell>
          <cell r="E373">
            <v>44306</v>
          </cell>
          <cell r="F373">
            <v>44314</v>
          </cell>
        </row>
        <row r="374">
          <cell r="A374">
            <v>5093540</v>
          </cell>
          <cell r="B374">
            <v>1001836</v>
          </cell>
          <cell r="C374" t="str">
            <v>Barclays Bank</v>
          </cell>
          <cell r="D374" t="str">
            <v>BC008</v>
          </cell>
          <cell r="E374">
            <v>44302</v>
          </cell>
          <cell r="F374">
            <v>44314</v>
          </cell>
        </row>
        <row r="375">
          <cell r="A375">
            <v>5093547</v>
          </cell>
          <cell r="B375">
            <v>100770</v>
          </cell>
          <cell r="C375" t="str">
            <v>TCV</v>
          </cell>
          <cell r="D375" t="str">
            <v>KJE70</v>
          </cell>
          <cell r="E375">
            <v>44277</v>
          </cell>
          <cell r="F375">
            <v>44314</v>
          </cell>
        </row>
        <row r="376">
          <cell r="A376">
            <v>5093548</v>
          </cell>
          <cell r="B376">
            <v>105325</v>
          </cell>
          <cell r="C376" t="str">
            <v>Groundsman Tools and Supplies LLP</v>
          </cell>
          <cell r="D376" t="str">
            <v>CES00</v>
          </cell>
          <cell r="E376">
            <v>44302</v>
          </cell>
          <cell r="F376">
            <v>44314</v>
          </cell>
        </row>
        <row r="377">
          <cell r="A377">
            <v>5093550</v>
          </cell>
          <cell r="B377">
            <v>102777</v>
          </cell>
          <cell r="C377" t="str">
            <v>Hays Accountancy &amp; Finance</v>
          </cell>
          <cell r="D377" t="str">
            <v>PSX60</v>
          </cell>
          <cell r="E377">
            <v>44305</v>
          </cell>
          <cell r="F377">
            <v>44314</v>
          </cell>
        </row>
        <row r="378">
          <cell r="A378">
            <v>5093551</v>
          </cell>
          <cell r="B378">
            <v>100302</v>
          </cell>
          <cell r="C378" t="str">
            <v>Aston on Trent Parish Council</v>
          </cell>
          <cell r="D378" t="str">
            <v>W8A00</v>
          </cell>
          <cell r="E378">
            <v>44295</v>
          </cell>
          <cell r="F378">
            <v>44314</v>
          </cell>
        </row>
        <row r="379">
          <cell r="A379">
            <v>5093552</v>
          </cell>
          <cell r="B379">
            <v>100303</v>
          </cell>
          <cell r="C379" t="str">
            <v>Barrow on Trent Parish Council</v>
          </cell>
          <cell r="D379" t="str">
            <v>W8A00</v>
          </cell>
          <cell r="E379">
            <v>44295</v>
          </cell>
          <cell r="F379">
            <v>44314</v>
          </cell>
        </row>
        <row r="380">
          <cell r="A380">
            <v>5093554</v>
          </cell>
          <cell r="B380">
            <v>100304</v>
          </cell>
          <cell r="C380" t="str">
            <v>Bretby Parish Council</v>
          </cell>
          <cell r="D380" t="str">
            <v>W8A00</v>
          </cell>
          <cell r="E380">
            <v>44295</v>
          </cell>
          <cell r="F380">
            <v>44314</v>
          </cell>
        </row>
        <row r="381">
          <cell r="A381">
            <v>5093556</v>
          </cell>
          <cell r="B381">
            <v>100305</v>
          </cell>
          <cell r="C381" t="str">
            <v>Burnaston Parish Council</v>
          </cell>
          <cell r="D381" t="str">
            <v>W8A00</v>
          </cell>
          <cell r="E381">
            <v>44295</v>
          </cell>
          <cell r="F381">
            <v>44314</v>
          </cell>
        </row>
        <row r="382">
          <cell r="A382">
            <v>5093557</v>
          </cell>
          <cell r="B382">
            <v>100100</v>
          </cell>
          <cell r="C382" t="str">
            <v>Dennis Eagle Ltd</v>
          </cell>
          <cell r="D382" t="str">
            <v>PSX90</v>
          </cell>
          <cell r="E382">
            <v>44302</v>
          </cell>
          <cell r="F382">
            <v>44314</v>
          </cell>
        </row>
        <row r="383">
          <cell r="A383">
            <v>5093558</v>
          </cell>
          <cell r="B383">
            <v>100306</v>
          </cell>
          <cell r="C383" t="str">
            <v>Castle Gresley Parish Council</v>
          </cell>
          <cell r="D383" t="str">
            <v>W8A00</v>
          </cell>
          <cell r="E383">
            <v>44295</v>
          </cell>
          <cell r="F383">
            <v>44314</v>
          </cell>
        </row>
        <row r="384">
          <cell r="A384">
            <v>5093559</v>
          </cell>
          <cell r="B384">
            <v>100100</v>
          </cell>
          <cell r="C384" t="str">
            <v>Dennis Eagle Ltd</v>
          </cell>
          <cell r="D384" t="str">
            <v>PSX90</v>
          </cell>
          <cell r="E384">
            <v>44302</v>
          </cell>
          <cell r="F384">
            <v>44314</v>
          </cell>
        </row>
        <row r="385">
          <cell r="A385">
            <v>5093560</v>
          </cell>
          <cell r="B385">
            <v>1001598</v>
          </cell>
          <cell r="C385" t="str">
            <v>Nationwide Windscreen Services Ltd</v>
          </cell>
          <cell r="D385" t="str">
            <v>PSX90</v>
          </cell>
          <cell r="E385">
            <v>44306</v>
          </cell>
          <cell r="F385">
            <v>44314</v>
          </cell>
        </row>
        <row r="386">
          <cell r="A386">
            <v>5093561</v>
          </cell>
          <cell r="B386">
            <v>110362</v>
          </cell>
          <cell r="C386" t="str">
            <v>Hygienex Ltd</v>
          </cell>
          <cell r="D386" t="str">
            <v>PSX81</v>
          </cell>
          <cell r="E386">
            <v>44292</v>
          </cell>
          <cell r="F386">
            <v>44314</v>
          </cell>
        </row>
        <row r="387">
          <cell r="A387">
            <v>5093563</v>
          </cell>
          <cell r="B387">
            <v>100307</v>
          </cell>
          <cell r="C387" t="str">
            <v>Church Broughton Parish Council</v>
          </cell>
          <cell r="D387" t="str">
            <v>W8A00</v>
          </cell>
          <cell r="E387">
            <v>44295</v>
          </cell>
          <cell r="F387">
            <v>44314</v>
          </cell>
        </row>
        <row r="388">
          <cell r="A388">
            <v>5093564</v>
          </cell>
          <cell r="B388">
            <v>1002810</v>
          </cell>
          <cell r="C388" t="str">
            <v>CMS Hire Ltd</v>
          </cell>
          <cell r="D388" t="str">
            <v>CEW00</v>
          </cell>
          <cell r="E388">
            <v>44286</v>
          </cell>
          <cell r="F388">
            <v>44314</v>
          </cell>
        </row>
        <row r="389">
          <cell r="A389">
            <v>5093565</v>
          </cell>
          <cell r="B389">
            <v>1002810</v>
          </cell>
          <cell r="C389" t="str">
            <v>CMS Hire Ltd</v>
          </cell>
          <cell r="D389" t="str">
            <v>CEW00</v>
          </cell>
          <cell r="E389">
            <v>44286</v>
          </cell>
          <cell r="F389">
            <v>44314</v>
          </cell>
        </row>
        <row r="390">
          <cell r="A390">
            <v>5093566</v>
          </cell>
          <cell r="B390">
            <v>100308</v>
          </cell>
          <cell r="C390" t="str">
            <v>Coton in the Elms Parish Council</v>
          </cell>
          <cell r="D390" t="str">
            <v>W8A00</v>
          </cell>
          <cell r="E390">
            <v>44295</v>
          </cell>
          <cell r="F390">
            <v>44314</v>
          </cell>
        </row>
        <row r="391">
          <cell r="A391">
            <v>5093567</v>
          </cell>
          <cell r="B391">
            <v>100309</v>
          </cell>
          <cell r="C391" t="str">
            <v>Dalbury Lees Parish Council</v>
          </cell>
          <cell r="D391" t="str">
            <v>W8A00</v>
          </cell>
          <cell r="E391">
            <v>44295</v>
          </cell>
          <cell r="F391">
            <v>44314</v>
          </cell>
        </row>
        <row r="392">
          <cell r="A392">
            <v>5093568</v>
          </cell>
          <cell r="B392">
            <v>1003858</v>
          </cell>
          <cell r="C392" t="str">
            <v>Craemer UK Ltd</v>
          </cell>
          <cell r="D392" t="str">
            <v>CEW00</v>
          </cell>
          <cell r="E392">
            <v>44306</v>
          </cell>
          <cell r="F392">
            <v>44314</v>
          </cell>
        </row>
        <row r="393">
          <cell r="A393">
            <v>5093569</v>
          </cell>
          <cell r="B393">
            <v>1000912</v>
          </cell>
          <cell r="C393" t="str">
            <v>Broad Oak Properties Limited</v>
          </cell>
          <cell r="D393" t="str">
            <v>BC012</v>
          </cell>
          <cell r="E393">
            <v>44282</v>
          </cell>
          <cell r="F393">
            <v>44314</v>
          </cell>
        </row>
        <row r="394">
          <cell r="A394">
            <v>5093570</v>
          </cell>
          <cell r="B394">
            <v>100310</v>
          </cell>
          <cell r="C394" t="str">
            <v>Egginton Parish Council</v>
          </cell>
          <cell r="D394" t="str">
            <v>W8A00</v>
          </cell>
          <cell r="E394">
            <v>44295</v>
          </cell>
          <cell r="F394">
            <v>44314</v>
          </cell>
        </row>
        <row r="395">
          <cell r="A395">
            <v>5093571</v>
          </cell>
          <cell r="B395">
            <v>100311</v>
          </cell>
          <cell r="C395" t="str">
            <v>Elvaston Parish Council</v>
          </cell>
          <cell r="D395" t="str">
            <v>W8A00</v>
          </cell>
          <cell r="E395">
            <v>44295</v>
          </cell>
          <cell r="F395">
            <v>44314</v>
          </cell>
        </row>
        <row r="396">
          <cell r="A396">
            <v>5093572</v>
          </cell>
          <cell r="B396">
            <v>100312</v>
          </cell>
          <cell r="C396" t="str">
            <v>Etwall Parish Council</v>
          </cell>
          <cell r="D396" t="str">
            <v>W8A00</v>
          </cell>
          <cell r="E396">
            <v>44295</v>
          </cell>
          <cell r="F396">
            <v>44314</v>
          </cell>
        </row>
        <row r="397">
          <cell r="A397">
            <v>5093573</v>
          </cell>
          <cell r="B397">
            <v>102777</v>
          </cell>
          <cell r="C397" t="str">
            <v>Hays Accountancy &amp; Finance</v>
          </cell>
          <cell r="D397" t="str">
            <v>KJE70</v>
          </cell>
          <cell r="E397">
            <v>44307</v>
          </cell>
          <cell r="F397">
            <v>44314</v>
          </cell>
        </row>
        <row r="398">
          <cell r="A398">
            <v>5093574</v>
          </cell>
          <cell r="B398">
            <v>100313</v>
          </cell>
          <cell r="C398" t="str">
            <v>Findern Parish Council</v>
          </cell>
          <cell r="D398" t="str">
            <v>W8A00</v>
          </cell>
          <cell r="E398">
            <v>44295</v>
          </cell>
          <cell r="F398">
            <v>44314</v>
          </cell>
        </row>
        <row r="399">
          <cell r="A399">
            <v>5093575</v>
          </cell>
          <cell r="B399">
            <v>102777</v>
          </cell>
          <cell r="C399" t="str">
            <v>Hays Accountancy &amp; Finance</v>
          </cell>
          <cell r="D399" t="str">
            <v>CEE00</v>
          </cell>
          <cell r="E399">
            <v>44307</v>
          </cell>
          <cell r="F399">
            <v>44314</v>
          </cell>
        </row>
        <row r="400">
          <cell r="A400">
            <v>5093576</v>
          </cell>
          <cell r="B400">
            <v>100314</v>
          </cell>
          <cell r="C400" t="str">
            <v>Foston &amp; Scropton Parish Council</v>
          </cell>
          <cell r="D400" t="str">
            <v>W8A00</v>
          </cell>
          <cell r="E400">
            <v>44295</v>
          </cell>
          <cell r="F400">
            <v>44314</v>
          </cell>
        </row>
        <row r="401">
          <cell r="A401">
            <v>5093577</v>
          </cell>
          <cell r="B401">
            <v>100284</v>
          </cell>
          <cell r="C401" t="str">
            <v>Hartshorne Parish Council</v>
          </cell>
          <cell r="D401" t="str">
            <v>W8A00</v>
          </cell>
          <cell r="E401">
            <v>44295</v>
          </cell>
          <cell r="F401">
            <v>44314</v>
          </cell>
        </row>
        <row r="402">
          <cell r="A402">
            <v>5093578</v>
          </cell>
          <cell r="B402">
            <v>100285</v>
          </cell>
          <cell r="C402" t="str">
            <v>Hatton Parish Council</v>
          </cell>
          <cell r="D402" t="str">
            <v>W8A00</v>
          </cell>
          <cell r="E402">
            <v>44295</v>
          </cell>
          <cell r="F402">
            <v>44314</v>
          </cell>
        </row>
        <row r="403">
          <cell r="A403">
            <v>5093579</v>
          </cell>
          <cell r="B403">
            <v>100286</v>
          </cell>
          <cell r="C403" t="str">
            <v>Hilton Parish Council</v>
          </cell>
          <cell r="D403" t="str">
            <v>W8A00</v>
          </cell>
          <cell r="E403">
            <v>44295</v>
          </cell>
          <cell r="F403">
            <v>44314</v>
          </cell>
        </row>
        <row r="404">
          <cell r="A404">
            <v>5093580</v>
          </cell>
          <cell r="B404">
            <v>100287</v>
          </cell>
          <cell r="C404" t="str">
            <v>Linton Parish Council</v>
          </cell>
          <cell r="D404" t="str">
            <v>W8A00</v>
          </cell>
          <cell r="E404">
            <v>44298</v>
          </cell>
          <cell r="F404">
            <v>44314</v>
          </cell>
        </row>
        <row r="405">
          <cell r="A405">
            <v>5093581</v>
          </cell>
          <cell r="B405">
            <v>100288</v>
          </cell>
          <cell r="C405" t="str">
            <v>Melbourne Parish Council</v>
          </cell>
          <cell r="D405" t="str">
            <v>W8A00</v>
          </cell>
          <cell r="E405">
            <v>44295</v>
          </cell>
          <cell r="F405">
            <v>44314</v>
          </cell>
        </row>
        <row r="406">
          <cell r="A406">
            <v>5093582</v>
          </cell>
          <cell r="B406">
            <v>100289</v>
          </cell>
          <cell r="C406" t="str">
            <v>Netherseal Parish Council</v>
          </cell>
          <cell r="D406" t="str">
            <v>W8A00</v>
          </cell>
          <cell r="E406">
            <v>44295</v>
          </cell>
          <cell r="F406">
            <v>44314</v>
          </cell>
        </row>
        <row r="407">
          <cell r="A407">
            <v>5093583</v>
          </cell>
          <cell r="B407">
            <v>100290</v>
          </cell>
          <cell r="C407" t="str">
            <v>Newton Solney Parish Council</v>
          </cell>
          <cell r="D407" t="str">
            <v>W8A00</v>
          </cell>
          <cell r="E407">
            <v>44295</v>
          </cell>
          <cell r="F407">
            <v>44314</v>
          </cell>
        </row>
        <row r="408">
          <cell r="A408">
            <v>5093584</v>
          </cell>
          <cell r="B408">
            <v>100291</v>
          </cell>
          <cell r="C408" t="str">
            <v>Overseal Parish Council</v>
          </cell>
          <cell r="D408" t="str">
            <v>W8A00</v>
          </cell>
          <cell r="E408">
            <v>44295</v>
          </cell>
          <cell r="F408">
            <v>44314</v>
          </cell>
        </row>
        <row r="409">
          <cell r="A409">
            <v>5093585</v>
          </cell>
          <cell r="B409">
            <v>100292</v>
          </cell>
          <cell r="C409" t="str">
            <v>Repton Parish Council</v>
          </cell>
          <cell r="D409" t="str">
            <v>W8A00</v>
          </cell>
          <cell r="E409">
            <v>44295</v>
          </cell>
          <cell r="F409">
            <v>44314</v>
          </cell>
        </row>
        <row r="410">
          <cell r="A410">
            <v>5093586</v>
          </cell>
          <cell r="B410">
            <v>100293</v>
          </cell>
          <cell r="C410" t="str">
            <v>Rosliston Parish Council</v>
          </cell>
          <cell r="D410" t="str">
            <v>W8A00</v>
          </cell>
          <cell r="E410">
            <v>44295</v>
          </cell>
          <cell r="F410">
            <v>44314</v>
          </cell>
        </row>
        <row r="411">
          <cell r="A411">
            <v>5093587</v>
          </cell>
          <cell r="B411">
            <v>100294</v>
          </cell>
          <cell r="C411" t="str">
            <v>Shardlow &amp; Great Wilne Parish Council</v>
          </cell>
          <cell r="D411" t="str">
            <v>W8A00</v>
          </cell>
          <cell r="E411">
            <v>44295</v>
          </cell>
          <cell r="F411">
            <v>44314</v>
          </cell>
        </row>
        <row r="412">
          <cell r="A412">
            <v>5093588</v>
          </cell>
          <cell r="B412">
            <v>100295</v>
          </cell>
          <cell r="C412" t="str">
            <v>Smisby Parish Council</v>
          </cell>
          <cell r="D412" t="str">
            <v>W8A00</v>
          </cell>
          <cell r="E412">
            <v>44295</v>
          </cell>
          <cell r="F412">
            <v>44314</v>
          </cell>
        </row>
        <row r="413">
          <cell r="A413">
            <v>5093589</v>
          </cell>
          <cell r="B413">
            <v>100296</v>
          </cell>
          <cell r="C413" t="str">
            <v>Stenson Fields Parish Council</v>
          </cell>
          <cell r="D413" t="str">
            <v>W8A00</v>
          </cell>
          <cell r="E413">
            <v>44295</v>
          </cell>
          <cell r="F413">
            <v>44314</v>
          </cell>
        </row>
        <row r="414">
          <cell r="A414">
            <v>5093590</v>
          </cell>
          <cell r="B414">
            <v>100297</v>
          </cell>
          <cell r="C414" t="str">
            <v>Ticknall Parish Council</v>
          </cell>
          <cell r="D414" t="str">
            <v>W8A00</v>
          </cell>
          <cell r="E414">
            <v>44295</v>
          </cell>
          <cell r="F414">
            <v>44314</v>
          </cell>
        </row>
        <row r="415">
          <cell r="A415">
            <v>5093591</v>
          </cell>
          <cell r="B415">
            <v>100298</v>
          </cell>
          <cell r="C415" t="str">
            <v>Walton on Trent Parish Council</v>
          </cell>
          <cell r="D415" t="str">
            <v>W8A00</v>
          </cell>
          <cell r="E415">
            <v>44295</v>
          </cell>
          <cell r="F415">
            <v>44314</v>
          </cell>
        </row>
        <row r="416">
          <cell r="A416">
            <v>5093592</v>
          </cell>
          <cell r="B416">
            <v>100299</v>
          </cell>
          <cell r="C416" t="str">
            <v>Weston on Trent Parish Council</v>
          </cell>
          <cell r="D416" t="str">
            <v>W8A00</v>
          </cell>
          <cell r="E416">
            <v>44295</v>
          </cell>
          <cell r="F416">
            <v>44314</v>
          </cell>
        </row>
        <row r="417">
          <cell r="A417">
            <v>5093593</v>
          </cell>
          <cell r="B417">
            <v>100300</v>
          </cell>
          <cell r="C417" t="str">
            <v>Willington Parish Council</v>
          </cell>
          <cell r="D417" t="str">
            <v>W8A00</v>
          </cell>
          <cell r="E417">
            <v>44295</v>
          </cell>
          <cell r="F417">
            <v>44314</v>
          </cell>
        </row>
        <row r="418">
          <cell r="A418">
            <v>5093594</v>
          </cell>
          <cell r="B418">
            <v>100301</v>
          </cell>
          <cell r="C418" t="str">
            <v>Woodville Parish Council</v>
          </cell>
          <cell r="D418" t="str">
            <v>W8A00</v>
          </cell>
          <cell r="E418">
            <v>44295</v>
          </cell>
          <cell r="F418">
            <v>44314</v>
          </cell>
        </row>
        <row r="419">
          <cell r="A419">
            <v>5093595</v>
          </cell>
          <cell r="B419">
            <v>1001836</v>
          </cell>
          <cell r="C419" t="str">
            <v>Barclays Bank</v>
          </cell>
          <cell r="D419" t="str">
            <v>B0000</v>
          </cell>
          <cell r="E419">
            <v>44302</v>
          </cell>
          <cell r="F419">
            <v>44314</v>
          </cell>
        </row>
        <row r="420">
          <cell r="A420">
            <v>5093596</v>
          </cell>
          <cell r="B420">
            <v>1000737</v>
          </cell>
          <cell r="C420" t="str">
            <v>Cyclescheme Ltd</v>
          </cell>
          <cell r="D420" t="str">
            <v>B0000</v>
          </cell>
          <cell r="E420">
            <v>44303</v>
          </cell>
          <cell r="F420">
            <v>44314</v>
          </cell>
        </row>
        <row r="421">
          <cell r="A421">
            <v>5093599</v>
          </cell>
          <cell r="B421">
            <v>1001836</v>
          </cell>
          <cell r="C421" t="str">
            <v>Barclays Bank</v>
          </cell>
          <cell r="D421" t="str">
            <v>B0000</v>
          </cell>
          <cell r="E421">
            <v>44302</v>
          </cell>
          <cell r="F421">
            <v>44314</v>
          </cell>
        </row>
        <row r="422">
          <cell r="A422">
            <v>5093600</v>
          </cell>
          <cell r="B422">
            <v>1001836</v>
          </cell>
          <cell r="C422" t="str">
            <v>Barclays Bank</v>
          </cell>
          <cell r="D422" t="str">
            <v>B0000</v>
          </cell>
          <cell r="E422">
            <v>44302</v>
          </cell>
          <cell r="F422">
            <v>44314</v>
          </cell>
        </row>
        <row r="423">
          <cell r="A423">
            <v>5093604</v>
          </cell>
          <cell r="B423">
            <v>1005272</v>
          </cell>
          <cell r="C423" t="str">
            <v>Martin Williams (Hull) Ltd</v>
          </cell>
          <cell r="D423" t="str">
            <v>PSX90</v>
          </cell>
          <cell r="E423">
            <v>44265</v>
          </cell>
          <cell r="F423">
            <v>44314</v>
          </cell>
        </row>
        <row r="424">
          <cell r="A424">
            <v>5093620</v>
          </cell>
          <cell r="B424">
            <v>100441</v>
          </cell>
          <cell r="C424" t="str">
            <v>Derbyshire County Council</v>
          </cell>
          <cell r="D424" t="str">
            <v>CPC10</v>
          </cell>
          <cell r="E424">
            <v>44259</v>
          </cell>
          <cell r="F424">
            <v>44314</v>
          </cell>
        </row>
        <row r="425">
          <cell r="A425">
            <v>5093623</v>
          </cell>
          <cell r="B425">
            <v>1001836</v>
          </cell>
          <cell r="C425" t="str">
            <v>Barclays Bank</v>
          </cell>
          <cell r="D425" t="str">
            <v>PSX57</v>
          </cell>
          <cell r="E425">
            <v>44306</v>
          </cell>
          <cell r="F425">
            <v>44316</v>
          </cell>
        </row>
        <row r="426">
          <cell r="A426">
            <v>5093624</v>
          </cell>
          <cell r="B426">
            <v>1001836</v>
          </cell>
          <cell r="C426" t="str">
            <v>Barclays Bank</v>
          </cell>
          <cell r="D426" t="str">
            <v>PSX90</v>
          </cell>
          <cell r="E426">
            <v>44302</v>
          </cell>
          <cell r="F426">
            <v>44314</v>
          </cell>
        </row>
        <row r="427">
          <cell r="A427">
            <v>5093625</v>
          </cell>
          <cell r="B427">
            <v>1002039</v>
          </cell>
          <cell r="C427" t="str">
            <v>HM Courts &amp; Tribunals Services</v>
          </cell>
          <cell r="D427" t="str">
            <v>KJC10</v>
          </cell>
          <cell r="E427">
            <v>44312</v>
          </cell>
          <cell r="F427">
            <v>44316</v>
          </cell>
        </row>
        <row r="428">
          <cell r="A428">
            <v>5093626</v>
          </cell>
          <cell r="B428">
            <v>110426</v>
          </cell>
          <cell r="C428" t="str">
            <v>Land Registry (Direct Debit Account)</v>
          </cell>
          <cell r="D428" t="str">
            <v>CEE20</v>
          </cell>
          <cell r="E428">
            <v>44278</v>
          </cell>
          <cell r="F428">
            <v>44316</v>
          </cell>
        </row>
        <row r="429">
          <cell r="A429">
            <v>5093627</v>
          </cell>
          <cell r="B429">
            <v>110426</v>
          </cell>
          <cell r="C429" t="str">
            <v>Land Registry (Direct Debit Account)</v>
          </cell>
          <cell r="D429" t="str">
            <v>CEE10</v>
          </cell>
          <cell r="E429">
            <v>44285</v>
          </cell>
          <cell r="F429">
            <v>44316</v>
          </cell>
        </row>
        <row r="430">
          <cell r="A430">
            <v>5093628</v>
          </cell>
          <cell r="B430">
            <v>110426</v>
          </cell>
          <cell r="C430" t="str">
            <v>Land Registry (Direct Debit Account)</v>
          </cell>
          <cell r="D430" t="str">
            <v>PSX85</v>
          </cell>
          <cell r="E430">
            <v>44271</v>
          </cell>
          <cell r="F430">
            <v>44316</v>
          </cell>
        </row>
        <row r="431">
          <cell r="A431">
            <v>5093629</v>
          </cell>
          <cell r="B431">
            <v>110426</v>
          </cell>
          <cell r="C431" t="str">
            <v>Land Registry (Direct Debit Account)</v>
          </cell>
          <cell r="D431" t="str">
            <v>PSX85</v>
          </cell>
          <cell r="E431">
            <v>44284</v>
          </cell>
          <cell r="F431">
            <v>44316</v>
          </cell>
        </row>
        <row r="432">
          <cell r="A432">
            <v>5093631</v>
          </cell>
          <cell r="B432">
            <v>1001836</v>
          </cell>
          <cell r="C432" t="str">
            <v>Barclays Bank</v>
          </cell>
          <cell r="D432" t="str">
            <v>PSX57</v>
          </cell>
          <cell r="E432">
            <v>44287</v>
          </cell>
          <cell r="F432">
            <v>44316</v>
          </cell>
        </row>
        <row r="433">
          <cell r="A433">
            <v>5093632</v>
          </cell>
          <cell r="B433">
            <v>1001836</v>
          </cell>
          <cell r="C433" t="str">
            <v>Barclays Bank</v>
          </cell>
          <cell r="D433" t="str">
            <v>CCF20</v>
          </cell>
          <cell r="E433">
            <v>44287</v>
          </cell>
          <cell r="F433">
            <v>44316</v>
          </cell>
        </row>
        <row r="434">
          <cell r="A434">
            <v>5093633</v>
          </cell>
          <cell r="B434">
            <v>1001836</v>
          </cell>
          <cell r="C434" t="str">
            <v>Barclays Bank</v>
          </cell>
          <cell r="D434" t="str">
            <v>CCF20</v>
          </cell>
          <cell r="E434">
            <v>44306</v>
          </cell>
          <cell r="F434">
            <v>44316</v>
          </cell>
        </row>
        <row r="435">
          <cell r="A435">
            <v>5093655</v>
          </cell>
          <cell r="B435">
            <v>1001836</v>
          </cell>
          <cell r="C435" t="str">
            <v>Barclays Bank</v>
          </cell>
          <cell r="D435" t="str">
            <v>B0000</v>
          </cell>
          <cell r="E435">
            <v>44307</v>
          </cell>
          <cell r="F435">
            <v>44314</v>
          </cell>
        </row>
        <row r="436">
          <cell r="A436">
            <v>5093656</v>
          </cell>
          <cell r="B436">
            <v>1001836</v>
          </cell>
          <cell r="C436" t="str">
            <v>Barclays Bank</v>
          </cell>
          <cell r="D436" t="str">
            <v>KGH30</v>
          </cell>
          <cell r="E436">
            <v>44301</v>
          </cell>
          <cell r="F436">
            <v>44314</v>
          </cell>
        </row>
        <row r="437">
          <cell r="A437">
            <v>5093657</v>
          </cell>
          <cell r="B437">
            <v>1001836</v>
          </cell>
          <cell r="C437" t="str">
            <v>Barclays Bank</v>
          </cell>
          <cell r="D437" t="str">
            <v>KGH30</v>
          </cell>
          <cell r="E437">
            <v>44301</v>
          </cell>
          <cell r="F437">
            <v>44314</v>
          </cell>
        </row>
        <row r="438">
          <cell r="A438">
            <v>5093659</v>
          </cell>
          <cell r="B438">
            <v>110426</v>
          </cell>
          <cell r="C438" t="str">
            <v>Land Registry (Direct Debit Account)</v>
          </cell>
          <cell r="D438" t="str">
            <v>CPH70</v>
          </cell>
          <cell r="E438">
            <v>44293</v>
          </cell>
          <cell r="F438">
            <v>44316</v>
          </cell>
        </row>
        <row r="439">
          <cell r="A439">
            <v>5093675</v>
          </cell>
          <cell r="B439">
            <v>102653</v>
          </cell>
          <cell r="C439" t="str">
            <v>Derbyshire County Council</v>
          </cell>
          <cell r="D439" t="str">
            <v>CEE20</v>
          </cell>
          <cell r="E439">
            <v>44307</v>
          </cell>
          <cell r="F439">
            <v>44307</v>
          </cell>
        </row>
        <row r="440">
          <cell r="A440">
            <v>5093679</v>
          </cell>
          <cell r="B440">
            <v>1001836</v>
          </cell>
          <cell r="C440" t="str">
            <v>Barclays Bank</v>
          </cell>
          <cell r="D440" t="str">
            <v>PSX57</v>
          </cell>
          <cell r="E440">
            <v>44312</v>
          </cell>
          <cell r="F440">
            <v>44316</v>
          </cell>
        </row>
        <row r="441">
          <cell r="A441">
            <v>5093680</v>
          </cell>
          <cell r="B441">
            <v>1001836</v>
          </cell>
          <cell r="C441" t="str">
            <v>Barclays Bank</v>
          </cell>
          <cell r="D441" t="str">
            <v>PSX57</v>
          </cell>
          <cell r="E441">
            <v>44312</v>
          </cell>
          <cell r="F441">
            <v>44316</v>
          </cell>
        </row>
        <row r="442">
          <cell r="A442">
            <v>5093681</v>
          </cell>
          <cell r="B442">
            <v>1001836</v>
          </cell>
          <cell r="C442" t="str">
            <v>Barclays Bank</v>
          </cell>
          <cell r="D442" t="str">
            <v>PSX57</v>
          </cell>
          <cell r="E442">
            <v>44312</v>
          </cell>
          <cell r="F442">
            <v>44316</v>
          </cell>
        </row>
        <row r="443">
          <cell r="A443">
            <v>5093682</v>
          </cell>
          <cell r="B443">
            <v>1001836</v>
          </cell>
          <cell r="C443" t="str">
            <v>Barclays Bank</v>
          </cell>
          <cell r="D443" t="str">
            <v>PSX57</v>
          </cell>
          <cell r="E443">
            <v>44312</v>
          </cell>
          <cell r="F443">
            <v>44316</v>
          </cell>
        </row>
        <row r="444">
          <cell r="A444">
            <v>5093683</v>
          </cell>
          <cell r="B444">
            <v>110150</v>
          </cell>
          <cell r="C444" t="str">
            <v>Barclaycard Commercial</v>
          </cell>
          <cell r="D444" t="str">
            <v>PSX90</v>
          </cell>
          <cell r="E444">
            <v>44302</v>
          </cell>
          <cell r="F444">
            <v>44314</v>
          </cell>
        </row>
        <row r="445">
          <cell r="A445">
            <v>5093684</v>
          </cell>
          <cell r="B445">
            <v>110150</v>
          </cell>
          <cell r="C445" t="str">
            <v>Barclaycard Commercial</v>
          </cell>
          <cell r="D445" t="str">
            <v>CCF20</v>
          </cell>
          <cell r="E445">
            <v>44302</v>
          </cell>
          <cell r="F445">
            <v>44314</v>
          </cell>
        </row>
        <row r="446">
          <cell r="A446">
            <v>5093685</v>
          </cell>
          <cell r="B446">
            <v>110150</v>
          </cell>
          <cell r="C446" t="str">
            <v>Barclaycard Commercial</v>
          </cell>
          <cell r="D446" t="str">
            <v>KJE70</v>
          </cell>
          <cell r="E446">
            <v>44302</v>
          </cell>
          <cell r="F446">
            <v>44314</v>
          </cell>
        </row>
        <row r="447">
          <cell r="A447">
            <v>5093686</v>
          </cell>
          <cell r="B447">
            <v>110150</v>
          </cell>
          <cell r="C447" t="str">
            <v>Barclaycard Commercial</v>
          </cell>
          <cell r="D447" t="str">
            <v>PSX81</v>
          </cell>
          <cell r="E447">
            <v>44302</v>
          </cell>
          <cell r="F447">
            <v>44314</v>
          </cell>
        </row>
        <row r="448">
          <cell r="A448">
            <v>5093687</v>
          </cell>
          <cell r="B448">
            <v>110150</v>
          </cell>
          <cell r="C448" t="str">
            <v>Barclaycard Commercial</v>
          </cell>
          <cell r="D448" t="str">
            <v>CEE10</v>
          </cell>
          <cell r="E448">
            <v>44302</v>
          </cell>
          <cell r="F448">
            <v>44314</v>
          </cell>
        </row>
        <row r="449">
          <cell r="A449">
            <v>5093688</v>
          </cell>
          <cell r="B449">
            <v>110150</v>
          </cell>
          <cell r="C449" t="str">
            <v>Barclaycard Commercial</v>
          </cell>
          <cell r="D449" t="str">
            <v>KJA00</v>
          </cell>
          <cell r="E449">
            <v>44302</v>
          </cell>
          <cell r="F449">
            <v>44314</v>
          </cell>
        </row>
        <row r="450">
          <cell r="A450">
            <v>5093709</v>
          </cell>
          <cell r="B450">
            <v>100125</v>
          </cell>
          <cell r="C450" t="str">
            <v>C G Motorsport</v>
          </cell>
          <cell r="D450" t="str">
            <v>CEE60</v>
          </cell>
          <cell r="E450">
            <v>44294</v>
          </cell>
          <cell r="F450">
            <v>44294</v>
          </cell>
        </row>
        <row r="451">
          <cell r="A451">
            <v>5093764</v>
          </cell>
          <cell r="B451">
            <v>110426</v>
          </cell>
          <cell r="C451" t="str">
            <v>Land Registry (Direct Debit Account)</v>
          </cell>
          <cell r="D451" t="str">
            <v>PSX85</v>
          </cell>
          <cell r="E451">
            <v>44273</v>
          </cell>
          <cell r="F451">
            <v>44316</v>
          </cell>
        </row>
        <row r="452">
          <cell r="A452">
            <v>5093766</v>
          </cell>
          <cell r="B452">
            <v>100324</v>
          </cell>
          <cell r="C452" t="str">
            <v>Capita Business Services Limited</v>
          </cell>
          <cell r="D452" t="str">
            <v>PSX57</v>
          </cell>
          <cell r="E452">
            <v>44314</v>
          </cell>
          <cell r="F452">
            <v>44316</v>
          </cell>
        </row>
        <row r="453">
          <cell r="A453">
            <v>5093788</v>
          </cell>
          <cell r="B453">
            <v>110034</v>
          </cell>
          <cell r="C453" t="str">
            <v>Computershare Voucher Services</v>
          </cell>
          <cell r="D453" t="str">
            <v>B0000</v>
          </cell>
          <cell r="E453">
            <v>44301</v>
          </cell>
          <cell r="F453">
            <v>44316</v>
          </cell>
        </row>
      </sheetData>
      <sheetData sheetId="1"/>
      <sheetData sheetId="2"/>
      <sheetData sheetId="3">
        <row r="1">
          <cell r="A1" t="str">
            <v>Trans No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rs"/>
      <sheetName val="VAT"/>
      <sheetName val="VAT Pivot"/>
      <sheetName val="Payments over £250"/>
      <sheetName val="GL"/>
      <sheetName val="Barclaycard"/>
    </sheetNames>
    <sheetDataSet>
      <sheetData sheetId="0">
        <row r="2">
          <cell r="A2">
            <v>5093227</v>
          </cell>
          <cell r="B2">
            <v>1004691</v>
          </cell>
          <cell r="C2" t="str">
            <v>Sign Live Ltd</v>
          </cell>
          <cell r="D2" t="str">
            <v>PSX77</v>
          </cell>
          <cell r="E2">
            <v>44286</v>
          </cell>
          <cell r="F2">
            <v>44391</v>
          </cell>
        </row>
        <row r="3">
          <cell r="A3">
            <v>5093288</v>
          </cell>
          <cell r="B3">
            <v>1004785</v>
          </cell>
          <cell r="C3" t="str">
            <v>Fireflux Ltd</v>
          </cell>
          <cell r="D3" t="str">
            <v>PSX95</v>
          </cell>
          <cell r="E3">
            <v>44295</v>
          </cell>
          <cell r="F3">
            <v>44398</v>
          </cell>
        </row>
        <row r="4">
          <cell r="A4">
            <v>5093364</v>
          </cell>
          <cell r="B4">
            <v>100856</v>
          </cell>
          <cell r="C4" t="str">
            <v>Burton On Trent &amp; District YMCA</v>
          </cell>
          <cell r="D4" t="str">
            <v>KGH30</v>
          </cell>
          <cell r="E4">
            <v>44298</v>
          </cell>
          <cell r="F4">
            <v>44398</v>
          </cell>
        </row>
        <row r="5">
          <cell r="A5">
            <v>5093486</v>
          </cell>
          <cell r="B5">
            <v>100316</v>
          </cell>
          <cell r="C5" t="str">
            <v>Sterilizing Services Ltd</v>
          </cell>
          <cell r="D5" t="str">
            <v>CCF20</v>
          </cell>
          <cell r="E5">
            <v>44286</v>
          </cell>
          <cell r="F5">
            <v>44398</v>
          </cell>
        </row>
        <row r="6">
          <cell r="A6">
            <v>5093922</v>
          </cell>
          <cell r="B6">
            <v>100024</v>
          </cell>
          <cell r="C6" t="str">
            <v>R Massey &amp; Son (Woodville) Limited</v>
          </cell>
          <cell r="D6" t="str">
            <v>KJA00</v>
          </cell>
          <cell r="E6">
            <v>44293</v>
          </cell>
          <cell r="F6">
            <v>44391</v>
          </cell>
        </row>
        <row r="7">
          <cell r="A7">
            <v>5093924</v>
          </cell>
          <cell r="B7">
            <v>100024</v>
          </cell>
          <cell r="C7" t="str">
            <v>R Massey &amp; Son (Woodville) Limited</v>
          </cell>
          <cell r="D7" t="str">
            <v>KJA00</v>
          </cell>
          <cell r="E7">
            <v>44299</v>
          </cell>
          <cell r="F7">
            <v>44391</v>
          </cell>
        </row>
        <row r="8">
          <cell r="A8">
            <v>5093925</v>
          </cell>
          <cell r="B8">
            <v>100024</v>
          </cell>
          <cell r="C8" t="str">
            <v>R Massey &amp; Son (Woodville) Limited</v>
          </cell>
          <cell r="D8" t="str">
            <v>KJA00</v>
          </cell>
          <cell r="E8">
            <v>44299</v>
          </cell>
          <cell r="F8">
            <v>44391</v>
          </cell>
        </row>
        <row r="9">
          <cell r="A9">
            <v>5093926</v>
          </cell>
          <cell r="B9">
            <v>100024</v>
          </cell>
          <cell r="C9" t="str">
            <v>R Massey &amp; Son (Woodville) Limited</v>
          </cell>
          <cell r="D9" t="str">
            <v>KJA00</v>
          </cell>
          <cell r="E9">
            <v>44299</v>
          </cell>
          <cell r="F9">
            <v>44391</v>
          </cell>
        </row>
        <row r="10">
          <cell r="A10">
            <v>5093927</v>
          </cell>
          <cell r="B10">
            <v>100024</v>
          </cell>
          <cell r="C10" t="str">
            <v>R Massey &amp; Son (Woodville) Limited</v>
          </cell>
          <cell r="D10" t="str">
            <v>KJA00</v>
          </cell>
          <cell r="E10">
            <v>44307</v>
          </cell>
          <cell r="F10">
            <v>44391</v>
          </cell>
        </row>
        <row r="11">
          <cell r="A11">
            <v>5093928</v>
          </cell>
          <cell r="B11">
            <v>100024</v>
          </cell>
          <cell r="C11" t="str">
            <v>R Massey &amp; Son (Woodville) Limited</v>
          </cell>
          <cell r="D11" t="str">
            <v>KJA00</v>
          </cell>
          <cell r="E11">
            <v>44308</v>
          </cell>
          <cell r="F11">
            <v>44391</v>
          </cell>
        </row>
        <row r="12">
          <cell r="A12">
            <v>5093929</v>
          </cell>
          <cell r="B12">
            <v>100024</v>
          </cell>
          <cell r="C12" t="str">
            <v>R Massey &amp; Son (Woodville) Limited</v>
          </cell>
          <cell r="D12" t="str">
            <v>KJA00</v>
          </cell>
          <cell r="E12">
            <v>44309</v>
          </cell>
          <cell r="F12">
            <v>44391</v>
          </cell>
        </row>
        <row r="13">
          <cell r="A13">
            <v>5093930</v>
          </cell>
          <cell r="B13">
            <v>100024</v>
          </cell>
          <cell r="C13" t="str">
            <v>R Massey &amp; Son (Woodville) Limited</v>
          </cell>
          <cell r="D13" t="str">
            <v>KJA00</v>
          </cell>
          <cell r="E13">
            <v>44309</v>
          </cell>
          <cell r="F13">
            <v>44391</v>
          </cell>
        </row>
        <row r="14">
          <cell r="A14">
            <v>5093931</v>
          </cell>
          <cell r="B14">
            <v>100024</v>
          </cell>
          <cell r="C14" t="str">
            <v>R Massey &amp; Son (Woodville) Limited</v>
          </cell>
          <cell r="D14" t="str">
            <v>KJA00</v>
          </cell>
          <cell r="E14">
            <v>44313</v>
          </cell>
          <cell r="F14">
            <v>44391</v>
          </cell>
        </row>
        <row r="15">
          <cell r="A15">
            <v>5093932</v>
          </cell>
          <cell r="B15">
            <v>100024</v>
          </cell>
          <cell r="C15" t="str">
            <v>R Massey &amp; Son (Woodville) Limited</v>
          </cell>
          <cell r="D15" t="str">
            <v>KJA00</v>
          </cell>
          <cell r="E15">
            <v>44313</v>
          </cell>
          <cell r="F15">
            <v>44391</v>
          </cell>
        </row>
        <row r="16">
          <cell r="A16">
            <v>5093994</v>
          </cell>
          <cell r="B16">
            <v>100219</v>
          </cell>
          <cell r="C16" t="str">
            <v>Konica Minolta Business Solutions (UK)</v>
          </cell>
          <cell r="D16" t="str">
            <v>CPH50</v>
          </cell>
          <cell r="E16">
            <v>44299</v>
          </cell>
          <cell r="F16">
            <v>44391</v>
          </cell>
        </row>
        <row r="17">
          <cell r="A17">
            <v>5093998</v>
          </cell>
          <cell r="B17">
            <v>1003874</v>
          </cell>
          <cell r="C17" t="str">
            <v>Amazon Payments UK Limited</v>
          </cell>
          <cell r="D17" t="str">
            <v>CCD40</v>
          </cell>
          <cell r="E17">
            <v>44310</v>
          </cell>
          <cell r="F17">
            <v>44384</v>
          </cell>
        </row>
        <row r="18">
          <cell r="A18">
            <v>5094341</v>
          </cell>
          <cell r="B18">
            <v>1004430</v>
          </cell>
          <cell r="C18" t="str">
            <v>Medaco Ltd</v>
          </cell>
          <cell r="D18" t="str">
            <v>CCF20</v>
          </cell>
          <cell r="E18">
            <v>44312</v>
          </cell>
          <cell r="F18">
            <v>44391</v>
          </cell>
        </row>
        <row r="19">
          <cell r="A19">
            <v>5094401</v>
          </cell>
          <cell r="B19">
            <v>100024</v>
          </cell>
          <cell r="C19" t="str">
            <v>R Massey &amp; Son (Woodville) Limited</v>
          </cell>
          <cell r="D19" t="str">
            <v>KJA00</v>
          </cell>
          <cell r="E19">
            <v>44334</v>
          </cell>
          <cell r="F19">
            <v>44405</v>
          </cell>
        </row>
        <row r="20">
          <cell r="A20">
            <v>5094465</v>
          </cell>
          <cell r="B20">
            <v>1003015</v>
          </cell>
          <cell r="C20" t="str">
            <v>Premier Service &amp; Installation</v>
          </cell>
          <cell r="D20" t="str">
            <v>BC002</v>
          </cell>
          <cell r="E20">
            <v>44337</v>
          </cell>
          <cell r="F20">
            <v>44391</v>
          </cell>
        </row>
        <row r="21">
          <cell r="A21">
            <v>5094543</v>
          </cell>
          <cell r="B21">
            <v>1005221</v>
          </cell>
          <cell r="C21" t="str">
            <v>Ascot Hotel</v>
          </cell>
          <cell r="D21" t="str">
            <v>KGH10</v>
          </cell>
          <cell r="E21">
            <v>44281</v>
          </cell>
          <cell r="F21">
            <v>44391</v>
          </cell>
        </row>
        <row r="22">
          <cell r="A22">
            <v>5094544</v>
          </cell>
          <cell r="B22">
            <v>1005221</v>
          </cell>
          <cell r="C22" t="str">
            <v>Ascot Hotel</v>
          </cell>
          <cell r="D22" t="str">
            <v>KGH10</v>
          </cell>
          <cell r="E22">
            <v>44256</v>
          </cell>
          <cell r="F22">
            <v>44391</v>
          </cell>
        </row>
        <row r="23">
          <cell r="A23">
            <v>5094545</v>
          </cell>
          <cell r="B23">
            <v>1005221</v>
          </cell>
          <cell r="C23" t="str">
            <v>Ascot Hotel</v>
          </cell>
          <cell r="D23" t="str">
            <v>KGH10</v>
          </cell>
          <cell r="E23">
            <v>44263</v>
          </cell>
          <cell r="F23">
            <v>44391</v>
          </cell>
        </row>
        <row r="24">
          <cell r="A24">
            <v>5094546</v>
          </cell>
          <cell r="B24">
            <v>1005221</v>
          </cell>
          <cell r="C24" t="str">
            <v>Ascot Hotel</v>
          </cell>
          <cell r="D24" t="str">
            <v>KGH10</v>
          </cell>
          <cell r="E24">
            <v>44270</v>
          </cell>
          <cell r="F24">
            <v>44391</v>
          </cell>
        </row>
        <row r="25">
          <cell r="A25">
            <v>5094547</v>
          </cell>
          <cell r="B25">
            <v>1005221</v>
          </cell>
          <cell r="C25" t="str">
            <v>Ascot Hotel</v>
          </cell>
          <cell r="D25" t="str">
            <v>KGH10</v>
          </cell>
          <cell r="E25">
            <v>44277</v>
          </cell>
          <cell r="F25">
            <v>44391</v>
          </cell>
        </row>
        <row r="26">
          <cell r="A26">
            <v>5094548</v>
          </cell>
          <cell r="B26">
            <v>1005221</v>
          </cell>
          <cell r="C26" t="str">
            <v>Ascot Hotel</v>
          </cell>
          <cell r="D26" t="str">
            <v>KGH10</v>
          </cell>
          <cell r="E26">
            <v>44284</v>
          </cell>
          <cell r="F26">
            <v>44391</v>
          </cell>
        </row>
        <row r="27">
          <cell r="A27">
            <v>5094549</v>
          </cell>
          <cell r="B27">
            <v>1005221</v>
          </cell>
          <cell r="C27" t="str">
            <v>Ascot Hotel</v>
          </cell>
          <cell r="D27" t="str">
            <v>KGH10</v>
          </cell>
          <cell r="E27">
            <v>44334</v>
          </cell>
          <cell r="F27">
            <v>44391</v>
          </cell>
        </row>
        <row r="28">
          <cell r="A28">
            <v>5094550</v>
          </cell>
          <cell r="B28">
            <v>1005221</v>
          </cell>
          <cell r="C28" t="str">
            <v>Ascot Hotel</v>
          </cell>
          <cell r="D28" t="str">
            <v>KGH10</v>
          </cell>
          <cell r="E28">
            <v>44334</v>
          </cell>
          <cell r="F28">
            <v>44391</v>
          </cell>
        </row>
        <row r="29">
          <cell r="A29">
            <v>5094581</v>
          </cell>
          <cell r="B29">
            <v>100096</v>
          </cell>
          <cell r="C29" t="str">
            <v>British Telecommunications PLC</v>
          </cell>
          <cell r="D29" t="str">
            <v>PSX60</v>
          </cell>
          <cell r="E29">
            <v>44306</v>
          </cell>
          <cell r="F29">
            <v>44384</v>
          </cell>
        </row>
        <row r="30">
          <cell r="A30">
            <v>5094582</v>
          </cell>
          <cell r="B30">
            <v>102777</v>
          </cell>
          <cell r="C30" t="str">
            <v>Hays Accountancy &amp; Finance</v>
          </cell>
          <cell r="D30" t="str">
            <v>PSX60</v>
          </cell>
          <cell r="E30">
            <v>44320</v>
          </cell>
          <cell r="F30">
            <v>44384</v>
          </cell>
        </row>
        <row r="31">
          <cell r="A31">
            <v>5094594</v>
          </cell>
          <cell r="B31">
            <v>1004822</v>
          </cell>
          <cell r="C31" t="str">
            <v>Lift &amp; Engineering Services Ltd</v>
          </cell>
          <cell r="D31" t="str">
            <v>KJA00</v>
          </cell>
          <cell r="E31">
            <v>44315</v>
          </cell>
          <cell r="F31">
            <v>44384</v>
          </cell>
        </row>
        <row r="32">
          <cell r="A32">
            <v>5094721</v>
          </cell>
          <cell r="B32">
            <v>1004012</v>
          </cell>
          <cell r="C32" t="str">
            <v>Cyber Media Solutions Limited</v>
          </cell>
          <cell r="D32" t="str">
            <v>PSX60</v>
          </cell>
          <cell r="E32">
            <v>44350</v>
          </cell>
          <cell r="F32">
            <v>44398</v>
          </cell>
        </row>
        <row r="33">
          <cell r="A33">
            <v>5094749</v>
          </cell>
          <cell r="B33">
            <v>100024</v>
          </cell>
          <cell r="C33" t="str">
            <v>R Massey &amp; Son (Woodville) Limited</v>
          </cell>
          <cell r="D33" t="str">
            <v>KJA00</v>
          </cell>
          <cell r="E33">
            <v>44319</v>
          </cell>
          <cell r="F33">
            <v>44384</v>
          </cell>
        </row>
        <row r="34">
          <cell r="A34">
            <v>5094750</v>
          </cell>
          <cell r="B34">
            <v>100024</v>
          </cell>
          <cell r="C34" t="str">
            <v>R Massey &amp; Son (Woodville) Limited</v>
          </cell>
          <cell r="D34" t="str">
            <v>KJA00</v>
          </cell>
          <cell r="E34">
            <v>44320</v>
          </cell>
          <cell r="F34">
            <v>44384</v>
          </cell>
        </row>
        <row r="35">
          <cell r="A35">
            <v>5094755</v>
          </cell>
          <cell r="B35">
            <v>100024</v>
          </cell>
          <cell r="C35" t="str">
            <v>R Massey &amp; Son (Woodville) Limited</v>
          </cell>
          <cell r="D35" t="str">
            <v>KJA00</v>
          </cell>
          <cell r="E35">
            <v>44329</v>
          </cell>
          <cell r="F35">
            <v>44384</v>
          </cell>
        </row>
        <row r="36">
          <cell r="A36">
            <v>5094756</v>
          </cell>
          <cell r="B36">
            <v>100024</v>
          </cell>
          <cell r="C36" t="str">
            <v>R Massey &amp; Son (Woodville) Limited</v>
          </cell>
          <cell r="D36" t="str">
            <v>KJA00</v>
          </cell>
          <cell r="E36">
            <v>44329</v>
          </cell>
          <cell r="F36">
            <v>44384</v>
          </cell>
        </row>
        <row r="37">
          <cell r="A37">
            <v>5094757</v>
          </cell>
          <cell r="B37">
            <v>100024</v>
          </cell>
          <cell r="C37" t="str">
            <v>R Massey &amp; Son (Woodville) Limited</v>
          </cell>
          <cell r="D37" t="str">
            <v>KJA00</v>
          </cell>
          <cell r="E37">
            <v>44330</v>
          </cell>
          <cell r="F37">
            <v>44384</v>
          </cell>
        </row>
        <row r="38">
          <cell r="A38">
            <v>5094835</v>
          </cell>
          <cell r="B38">
            <v>1001565</v>
          </cell>
          <cell r="C38" t="str">
            <v>Sellick Partnership Ltd</v>
          </cell>
          <cell r="D38" t="str">
            <v>KJA00</v>
          </cell>
          <cell r="E38">
            <v>44333</v>
          </cell>
          <cell r="F38">
            <v>44384</v>
          </cell>
        </row>
        <row r="39">
          <cell r="A39">
            <v>5094836</v>
          </cell>
          <cell r="B39">
            <v>1001565</v>
          </cell>
          <cell r="C39" t="str">
            <v>Sellick Partnership Ltd</v>
          </cell>
          <cell r="D39" t="str">
            <v>KJA00</v>
          </cell>
          <cell r="E39">
            <v>44333</v>
          </cell>
          <cell r="F39">
            <v>44384</v>
          </cell>
        </row>
        <row r="40">
          <cell r="A40">
            <v>5094837</v>
          </cell>
          <cell r="B40">
            <v>1001565</v>
          </cell>
          <cell r="C40" t="str">
            <v>Sellick Partnership Ltd</v>
          </cell>
          <cell r="D40" t="str">
            <v>KJA10</v>
          </cell>
          <cell r="E40">
            <v>44333</v>
          </cell>
          <cell r="F40">
            <v>44384</v>
          </cell>
        </row>
        <row r="41">
          <cell r="A41">
            <v>5094838</v>
          </cell>
          <cell r="B41">
            <v>1001565</v>
          </cell>
          <cell r="C41" t="str">
            <v>Sellick Partnership Ltd</v>
          </cell>
          <cell r="D41" t="str">
            <v>KJA00</v>
          </cell>
          <cell r="E41">
            <v>44333</v>
          </cell>
          <cell r="F41">
            <v>44384</v>
          </cell>
        </row>
        <row r="42">
          <cell r="A42">
            <v>5094839</v>
          </cell>
          <cell r="B42">
            <v>1001565</v>
          </cell>
          <cell r="C42" t="str">
            <v>Sellick Partnership Ltd</v>
          </cell>
          <cell r="D42" t="str">
            <v>KJA00</v>
          </cell>
          <cell r="E42">
            <v>44333</v>
          </cell>
          <cell r="F42">
            <v>44384</v>
          </cell>
        </row>
        <row r="43">
          <cell r="A43">
            <v>5094841</v>
          </cell>
          <cell r="B43">
            <v>1001565</v>
          </cell>
          <cell r="C43" t="str">
            <v>Sellick Partnership Ltd</v>
          </cell>
          <cell r="D43" t="str">
            <v>KJA10</v>
          </cell>
          <cell r="E43">
            <v>44333</v>
          </cell>
          <cell r="F43">
            <v>44384</v>
          </cell>
        </row>
        <row r="44">
          <cell r="A44">
            <v>5094908</v>
          </cell>
          <cell r="B44">
            <v>1004691</v>
          </cell>
          <cell r="C44" t="str">
            <v>Sign Live Ltd</v>
          </cell>
          <cell r="D44" t="str">
            <v>PSX77</v>
          </cell>
          <cell r="E44">
            <v>44347</v>
          </cell>
          <cell r="F44">
            <v>44391</v>
          </cell>
        </row>
        <row r="45">
          <cell r="A45">
            <v>5094916</v>
          </cell>
          <cell r="B45">
            <v>1001565</v>
          </cell>
          <cell r="C45" t="str">
            <v>Sellick Partnership Ltd</v>
          </cell>
          <cell r="D45" t="str">
            <v>KJA10</v>
          </cell>
          <cell r="E45">
            <v>44361</v>
          </cell>
          <cell r="F45">
            <v>44384</v>
          </cell>
        </row>
        <row r="46">
          <cell r="A46">
            <v>5094917</v>
          </cell>
          <cell r="B46">
            <v>1001565</v>
          </cell>
          <cell r="C46" t="str">
            <v>Sellick Partnership Ltd</v>
          </cell>
          <cell r="D46" t="str">
            <v>KJA00</v>
          </cell>
          <cell r="E46">
            <v>44361</v>
          </cell>
          <cell r="F46">
            <v>44384</v>
          </cell>
        </row>
        <row r="47">
          <cell r="A47">
            <v>5094929</v>
          </cell>
          <cell r="B47">
            <v>1004822</v>
          </cell>
          <cell r="C47" t="str">
            <v>Lift &amp; Engineering Services Ltd</v>
          </cell>
          <cell r="D47" t="str">
            <v>KJA00</v>
          </cell>
          <cell r="E47">
            <v>44341</v>
          </cell>
          <cell r="F47">
            <v>44384</v>
          </cell>
        </row>
        <row r="48">
          <cell r="A48">
            <v>5094930</v>
          </cell>
          <cell r="B48">
            <v>1004822</v>
          </cell>
          <cell r="C48" t="str">
            <v>Lift &amp; Engineering Services Ltd</v>
          </cell>
          <cell r="D48" t="str">
            <v>KJA00</v>
          </cell>
          <cell r="E48">
            <v>44341</v>
          </cell>
          <cell r="F48">
            <v>44384</v>
          </cell>
        </row>
        <row r="49">
          <cell r="A49">
            <v>5094931</v>
          </cell>
          <cell r="B49">
            <v>1004822</v>
          </cell>
          <cell r="C49" t="str">
            <v>Lift &amp; Engineering Services Ltd</v>
          </cell>
          <cell r="D49" t="str">
            <v>KJA00</v>
          </cell>
          <cell r="E49">
            <v>44340</v>
          </cell>
          <cell r="F49">
            <v>44384</v>
          </cell>
        </row>
        <row r="50">
          <cell r="A50">
            <v>5094968</v>
          </cell>
          <cell r="B50">
            <v>1003931</v>
          </cell>
          <cell r="C50" t="str">
            <v>A.I.D Fuel Oils Ltd</v>
          </cell>
          <cell r="D50" t="str">
            <v>CCF20</v>
          </cell>
          <cell r="E50">
            <v>44355</v>
          </cell>
          <cell r="F50">
            <v>44398</v>
          </cell>
        </row>
        <row r="51">
          <cell r="A51">
            <v>5094975</v>
          </cell>
          <cell r="B51">
            <v>100467</v>
          </cell>
          <cell r="C51" t="str">
            <v>Wicksteed Leisure Ltd</v>
          </cell>
          <cell r="D51" t="str">
            <v>KJE70</v>
          </cell>
          <cell r="E51">
            <v>44362</v>
          </cell>
          <cell r="F51">
            <v>44384</v>
          </cell>
        </row>
        <row r="52">
          <cell r="A52">
            <v>5094990</v>
          </cell>
          <cell r="B52">
            <v>1005061</v>
          </cell>
          <cell r="C52" t="str">
            <v>Trident Reach</v>
          </cell>
          <cell r="D52" t="str">
            <v>BC010</v>
          </cell>
          <cell r="E52">
            <v>44363</v>
          </cell>
          <cell r="F52">
            <v>44405</v>
          </cell>
        </row>
        <row r="53">
          <cell r="A53">
            <v>5095035</v>
          </cell>
          <cell r="B53">
            <v>1004014</v>
          </cell>
          <cell r="C53" t="str">
            <v>Evolve Corporate Ltd T/a PK Safety</v>
          </cell>
          <cell r="D53" t="str">
            <v>PSX95</v>
          </cell>
          <cell r="E53">
            <v>44365</v>
          </cell>
          <cell r="F53">
            <v>44405</v>
          </cell>
        </row>
        <row r="54">
          <cell r="A54">
            <v>5095074</v>
          </cell>
          <cell r="B54">
            <v>100554</v>
          </cell>
          <cell r="C54" t="str">
            <v>Thomas International UK Limited</v>
          </cell>
          <cell r="D54" t="str">
            <v>PSX75</v>
          </cell>
          <cell r="E54">
            <v>44356</v>
          </cell>
          <cell r="F54">
            <v>44384</v>
          </cell>
        </row>
        <row r="55">
          <cell r="A55">
            <v>5095290</v>
          </cell>
          <cell r="B55">
            <v>1004423</v>
          </cell>
          <cell r="C55" t="str">
            <v>The Oyster Partnership</v>
          </cell>
          <cell r="D55" t="str">
            <v>CEE70</v>
          </cell>
          <cell r="E55">
            <v>44363</v>
          </cell>
          <cell r="F55">
            <v>44384</v>
          </cell>
        </row>
        <row r="56">
          <cell r="A56">
            <v>5095292</v>
          </cell>
          <cell r="B56">
            <v>106886</v>
          </cell>
          <cell r="C56" t="str">
            <v>Smisby Village Hall</v>
          </cell>
          <cell r="D56" t="str">
            <v>B0000</v>
          </cell>
          <cell r="E56">
            <v>44331</v>
          </cell>
          <cell r="F56">
            <v>44384</v>
          </cell>
        </row>
        <row r="57">
          <cell r="A57">
            <v>5095298</v>
          </cell>
          <cell r="B57">
            <v>1001565</v>
          </cell>
          <cell r="C57" t="str">
            <v>Sellick Partnership Ltd</v>
          </cell>
          <cell r="D57" t="str">
            <v>KJC10</v>
          </cell>
          <cell r="E57">
            <v>44369</v>
          </cell>
          <cell r="F57">
            <v>44384</v>
          </cell>
        </row>
        <row r="58">
          <cell r="A58">
            <v>5095312</v>
          </cell>
          <cell r="B58">
            <v>1003699</v>
          </cell>
          <cell r="C58" t="str">
            <v>Whittaker Office Supplies Ltd</v>
          </cell>
          <cell r="D58" t="str">
            <v>PSX77</v>
          </cell>
          <cell r="E58">
            <v>44344</v>
          </cell>
          <cell r="F58">
            <v>44391</v>
          </cell>
        </row>
        <row r="59">
          <cell r="A59">
            <v>5095313</v>
          </cell>
          <cell r="B59">
            <v>1003699</v>
          </cell>
          <cell r="C59" t="str">
            <v>Whittaker Office Supplies Ltd</v>
          </cell>
          <cell r="D59" t="str">
            <v>PSX77</v>
          </cell>
          <cell r="E59">
            <v>44344</v>
          </cell>
          <cell r="F59">
            <v>44391</v>
          </cell>
        </row>
        <row r="60">
          <cell r="A60">
            <v>5095314</v>
          </cell>
          <cell r="B60">
            <v>1003699</v>
          </cell>
          <cell r="C60" t="str">
            <v>Whittaker Office Supplies Ltd</v>
          </cell>
          <cell r="D60" t="str">
            <v>PSX77</v>
          </cell>
          <cell r="E60">
            <v>44344</v>
          </cell>
          <cell r="F60">
            <v>44391</v>
          </cell>
        </row>
        <row r="61">
          <cell r="A61">
            <v>5095315</v>
          </cell>
          <cell r="B61">
            <v>1003699</v>
          </cell>
          <cell r="C61" t="str">
            <v>Whittaker Office Supplies Ltd</v>
          </cell>
          <cell r="D61" t="str">
            <v>PSX77</v>
          </cell>
          <cell r="E61">
            <v>44344</v>
          </cell>
          <cell r="F61">
            <v>44391</v>
          </cell>
        </row>
        <row r="62">
          <cell r="A62">
            <v>5095316</v>
          </cell>
          <cell r="B62">
            <v>1003699</v>
          </cell>
          <cell r="C62" t="str">
            <v>Whittaker Office Supplies Ltd</v>
          </cell>
          <cell r="D62" t="str">
            <v>PSX77</v>
          </cell>
          <cell r="E62">
            <v>44344</v>
          </cell>
          <cell r="F62">
            <v>44391</v>
          </cell>
        </row>
        <row r="63">
          <cell r="A63">
            <v>5095319</v>
          </cell>
          <cell r="B63">
            <v>107550</v>
          </cell>
          <cell r="C63" t="str">
            <v>Carlton Fuels</v>
          </cell>
          <cell r="D63" t="str">
            <v>PSX90</v>
          </cell>
          <cell r="E63">
            <v>44349</v>
          </cell>
          <cell r="F63">
            <v>44391</v>
          </cell>
        </row>
        <row r="64">
          <cell r="A64">
            <v>5095320</v>
          </cell>
          <cell r="B64">
            <v>1000032</v>
          </cell>
          <cell r="C64" t="str">
            <v>Active Nation UK Limited</v>
          </cell>
          <cell r="D64" t="str">
            <v>CCD30</v>
          </cell>
          <cell r="E64">
            <v>44354</v>
          </cell>
          <cell r="F64">
            <v>44384</v>
          </cell>
        </row>
        <row r="65">
          <cell r="A65">
            <v>5095321</v>
          </cell>
          <cell r="B65">
            <v>1000032</v>
          </cell>
          <cell r="C65" t="str">
            <v>Active Nation UK Limited</v>
          </cell>
          <cell r="D65" t="str">
            <v>CCD30</v>
          </cell>
          <cell r="E65">
            <v>44354</v>
          </cell>
          <cell r="F65">
            <v>44384</v>
          </cell>
        </row>
        <row r="66">
          <cell r="A66">
            <v>5095322</v>
          </cell>
          <cell r="B66">
            <v>100194</v>
          </cell>
          <cell r="C66" t="str">
            <v>D S K Engineering Services (Midlands) Ltd</v>
          </cell>
          <cell r="D66" t="str">
            <v>KJE70</v>
          </cell>
          <cell r="E66">
            <v>44354</v>
          </cell>
          <cell r="F66">
            <v>44384</v>
          </cell>
        </row>
        <row r="67">
          <cell r="A67">
            <v>5095323</v>
          </cell>
          <cell r="B67">
            <v>100194</v>
          </cell>
          <cell r="C67" t="str">
            <v>D S K Engineering Services (Midlands) Ltd</v>
          </cell>
          <cell r="D67" t="str">
            <v>CCE00</v>
          </cell>
          <cell r="E67">
            <v>44354</v>
          </cell>
          <cell r="F67">
            <v>44391</v>
          </cell>
        </row>
        <row r="68">
          <cell r="A68">
            <v>5095327</v>
          </cell>
          <cell r="B68">
            <v>1003163</v>
          </cell>
          <cell r="C68" t="str">
            <v>Waterlogic GB Limited</v>
          </cell>
          <cell r="D68" t="str">
            <v>PSX81</v>
          </cell>
          <cell r="E68">
            <v>44347</v>
          </cell>
          <cell r="F68">
            <v>44384</v>
          </cell>
        </row>
        <row r="69">
          <cell r="A69">
            <v>5095330</v>
          </cell>
          <cell r="B69">
            <v>100856</v>
          </cell>
          <cell r="C69" t="str">
            <v>Burton On Trent &amp; District YMCA</v>
          </cell>
          <cell r="D69" t="str">
            <v>KGH30</v>
          </cell>
          <cell r="E69">
            <v>44362</v>
          </cell>
          <cell r="F69">
            <v>44398</v>
          </cell>
        </row>
        <row r="70">
          <cell r="A70">
            <v>5095336</v>
          </cell>
          <cell r="B70">
            <v>1000032</v>
          </cell>
          <cell r="C70" t="str">
            <v>Active Nation UK Limited</v>
          </cell>
          <cell r="D70" t="str">
            <v>B0000</v>
          </cell>
          <cell r="E70">
            <v>44344</v>
          </cell>
          <cell r="F70">
            <v>44391</v>
          </cell>
        </row>
        <row r="71">
          <cell r="A71">
            <v>5095337</v>
          </cell>
          <cell r="B71">
            <v>101052</v>
          </cell>
          <cell r="C71" t="str">
            <v>County Drains Leicester Ltd</v>
          </cell>
          <cell r="D71" t="str">
            <v>CEK00</v>
          </cell>
          <cell r="E71">
            <v>44344</v>
          </cell>
          <cell r="F71">
            <v>44384</v>
          </cell>
        </row>
        <row r="72">
          <cell r="A72">
            <v>5095338</v>
          </cell>
          <cell r="B72">
            <v>102445</v>
          </cell>
          <cell r="C72" t="str">
            <v>Town and Country Planning Association</v>
          </cell>
          <cell r="D72" t="str">
            <v>B0000</v>
          </cell>
          <cell r="E72">
            <v>44344</v>
          </cell>
          <cell r="F72">
            <v>44384</v>
          </cell>
        </row>
        <row r="73">
          <cell r="A73">
            <v>5095340</v>
          </cell>
          <cell r="B73">
            <v>100114</v>
          </cell>
          <cell r="C73" t="str">
            <v>ABS Ltd</v>
          </cell>
          <cell r="D73" t="str">
            <v>PSX90</v>
          </cell>
          <cell r="E73">
            <v>44363</v>
          </cell>
          <cell r="F73">
            <v>44384</v>
          </cell>
        </row>
        <row r="74">
          <cell r="A74">
            <v>5095341</v>
          </cell>
          <cell r="B74">
            <v>1001565</v>
          </cell>
          <cell r="C74" t="str">
            <v>Sellick Partnership Ltd</v>
          </cell>
          <cell r="D74" t="str">
            <v>KGH30</v>
          </cell>
          <cell r="E74">
            <v>44368</v>
          </cell>
          <cell r="F74">
            <v>44384</v>
          </cell>
        </row>
        <row r="75">
          <cell r="A75">
            <v>5095351</v>
          </cell>
          <cell r="B75">
            <v>102777</v>
          </cell>
          <cell r="C75" t="str">
            <v>Hays Accountancy &amp; Finance</v>
          </cell>
          <cell r="D75" t="str">
            <v>CPH70</v>
          </cell>
          <cell r="E75">
            <v>44366</v>
          </cell>
          <cell r="F75">
            <v>44384</v>
          </cell>
        </row>
        <row r="76">
          <cell r="A76">
            <v>5095352</v>
          </cell>
          <cell r="B76">
            <v>1000605</v>
          </cell>
          <cell r="C76" t="str">
            <v>The Community Heartbeat Trust</v>
          </cell>
          <cell r="D76" t="str">
            <v>PSX81</v>
          </cell>
          <cell r="E76">
            <v>44361</v>
          </cell>
          <cell r="F76">
            <v>44384</v>
          </cell>
        </row>
        <row r="77">
          <cell r="A77">
            <v>5095356</v>
          </cell>
          <cell r="B77">
            <v>1000101</v>
          </cell>
          <cell r="C77" t="str">
            <v>Royal Oak A.B.C. and Fitness Centre</v>
          </cell>
          <cell r="D77" t="str">
            <v>B0000</v>
          </cell>
          <cell r="E77">
            <v>44349</v>
          </cell>
          <cell r="F77">
            <v>44384</v>
          </cell>
        </row>
        <row r="78">
          <cell r="A78">
            <v>5095357</v>
          </cell>
          <cell r="B78">
            <v>1001872</v>
          </cell>
          <cell r="C78" t="str">
            <v>Willshees Waste &amp; Recycling Ltd</v>
          </cell>
          <cell r="D78" t="str">
            <v>KJA00</v>
          </cell>
          <cell r="E78">
            <v>44317</v>
          </cell>
          <cell r="F78">
            <v>44405</v>
          </cell>
        </row>
        <row r="79">
          <cell r="A79">
            <v>5095358</v>
          </cell>
          <cell r="B79">
            <v>100788</v>
          </cell>
          <cell r="C79" t="str">
            <v>Gel Ltd T/a Healthwork</v>
          </cell>
          <cell r="D79" t="str">
            <v>PSX75</v>
          </cell>
          <cell r="E79">
            <v>44364</v>
          </cell>
          <cell r="F79">
            <v>44384</v>
          </cell>
        </row>
        <row r="80">
          <cell r="A80">
            <v>5095359</v>
          </cell>
          <cell r="B80">
            <v>1000175</v>
          </cell>
          <cell r="C80" t="str">
            <v>Mickleover Country Park Social Club</v>
          </cell>
          <cell r="D80" t="str">
            <v>B0000</v>
          </cell>
          <cell r="E80">
            <v>44362</v>
          </cell>
          <cell r="F80">
            <v>44384</v>
          </cell>
        </row>
        <row r="81">
          <cell r="A81">
            <v>5095360</v>
          </cell>
          <cell r="B81">
            <v>102947</v>
          </cell>
          <cell r="C81" t="str">
            <v>APSE</v>
          </cell>
          <cell r="D81" t="str">
            <v>CEW00</v>
          </cell>
          <cell r="E81">
            <v>44363</v>
          </cell>
          <cell r="F81">
            <v>44384</v>
          </cell>
        </row>
        <row r="82">
          <cell r="A82">
            <v>5095361</v>
          </cell>
          <cell r="B82">
            <v>101058</v>
          </cell>
          <cell r="C82" t="str">
            <v>The Premiere Kitchen Company</v>
          </cell>
          <cell r="D82" t="str">
            <v>KJA00</v>
          </cell>
          <cell r="E82">
            <v>44342</v>
          </cell>
          <cell r="F82">
            <v>44384</v>
          </cell>
        </row>
        <row r="83">
          <cell r="A83">
            <v>5095362</v>
          </cell>
          <cell r="B83">
            <v>101058</v>
          </cell>
          <cell r="C83" t="str">
            <v>The Premiere Kitchen Company</v>
          </cell>
          <cell r="D83" t="str">
            <v>KJA00</v>
          </cell>
          <cell r="E83">
            <v>44342</v>
          </cell>
          <cell r="F83">
            <v>44384</v>
          </cell>
        </row>
        <row r="84">
          <cell r="A84">
            <v>5095363</v>
          </cell>
          <cell r="B84">
            <v>101763</v>
          </cell>
          <cell r="C84" t="str">
            <v>T R Steele</v>
          </cell>
          <cell r="D84" t="str">
            <v>CCF20</v>
          </cell>
          <cell r="E84">
            <v>44349</v>
          </cell>
          <cell r="F84">
            <v>44384</v>
          </cell>
        </row>
        <row r="85">
          <cell r="A85">
            <v>5095390</v>
          </cell>
          <cell r="B85">
            <v>1001054</v>
          </cell>
          <cell r="C85" t="str">
            <v>Electoral Reform Services</v>
          </cell>
          <cell r="D85" t="str">
            <v>B0000</v>
          </cell>
          <cell r="E85">
            <v>44299</v>
          </cell>
          <cell r="F85">
            <v>44391</v>
          </cell>
        </row>
        <row r="86">
          <cell r="A86">
            <v>5095391</v>
          </cell>
          <cell r="B86">
            <v>100340</v>
          </cell>
          <cell r="C86" t="str">
            <v>1st Newhall Scout Group</v>
          </cell>
          <cell r="D86" t="str">
            <v>B0000</v>
          </cell>
          <cell r="E86">
            <v>44350</v>
          </cell>
          <cell r="F86">
            <v>44391</v>
          </cell>
        </row>
        <row r="87">
          <cell r="A87">
            <v>5095392</v>
          </cell>
          <cell r="B87">
            <v>106844</v>
          </cell>
          <cell r="C87" t="str">
            <v>Coton-in-the-Elms Community Centre</v>
          </cell>
          <cell r="D87" t="str">
            <v>B0000</v>
          </cell>
          <cell r="E87">
            <v>44326</v>
          </cell>
          <cell r="F87">
            <v>44384</v>
          </cell>
        </row>
        <row r="88">
          <cell r="A88">
            <v>5095393</v>
          </cell>
          <cell r="B88">
            <v>1004376</v>
          </cell>
          <cell r="C88" t="str">
            <v>Redrox Legal Consultants Ltd</v>
          </cell>
          <cell r="D88" t="str">
            <v>PSX65</v>
          </cell>
          <cell r="E88">
            <v>44377</v>
          </cell>
          <cell r="F88">
            <v>44384</v>
          </cell>
        </row>
        <row r="89">
          <cell r="A89">
            <v>5095397</v>
          </cell>
          <cell r="B89">
            <v>1003603</v>
          </cell>
          <cell r="C89" t="str">
            <v>WellData Ltd</v>
          </cell>
          <cell r="D89" t="str">
            <v>PSX60</v>
          </cell>
          <cell r="E89">
            <v>44287</v>
          </cell>
          <cell r="F89">
            <v>44384</v>
          </cell>
        </row>
        <row r="90">
          <cell r="A90">
            <v>5095432</v>
          </cell>
          <cell r="B90">
            <v>100224</v>
          </cell>
          <cell r="C90" t="str">
            <v>Aqua-Jet Specialist Drainage Contractors Ltd</v>
          </cell>
          <cell r="D90" t="str">
            <v>KJA00</v>
          </cell>
          <cell r="E90">
            <v>44360</v>
          </cell>
          <cell r="F90">
            <v>44405</v>
          </cell>
        </row>
        <row r="91">
          <cell r="A91">
            <v>5095433</v>
          </cell>
          <cell r="B91">
            <v>107862</v>
          </cell>
          <cell r="C91" t="str">
            <v>Walton on Trent Parish Council</v>
          </cell>
          <cell r="D91" t="str">
            <v>B0000</v>
          </cell>
          <cell r="E91">
            <v>44340</v>
          </cell>
          <cell r="F91">
            <v>44391</v>
          </cell>
        </row>
        <row r="92">
          <cell r="A92">
            <v>5095434</v>
          </cell>
          <cell r="B92">
            <v>100250</v>
          </cell>
          <cell r="C92" t="str">
            <v>Unity Doors Limited</v>
          </cell>
          <cell r="D92" t="str">
            <v>KJA00</v>
          </cell>
          <cell r="E92">
            <v>44336</v>
          </cell>
          <cell r="F92">
            <v>44384</v>
          </cell>
        </row>
        <row r="93">
          <cell r="A93">
            <v>5095435</v>
          </cell>
          <cell r="B93">
            <v>1002680</v>
          </cell>
          <cell r="C93" t="str">
            <v>Gresley Church</v>
          </cell>
          <cell r="D93" t="str">
            <v>B0000</v>
          </cell>
          <cell r="E93">
            <v>44357</v>
          </cell>
          <cell r="F93">
            <v>44384</v>
          </cell>
        </row>
        <row r="94">
          <cell r="A94">
            <v>5095436</v>
          </cell>
          <cell r="B94">
            <v>1000209</v>
          </cell>
          <cell r="C94" t="str">
            <v>Netherseal Village Hall</v>
          </cell>
          <cell r="D94" t="str">
            <v>B0000</v>
          </cell>
          <cell r="E94">
            <v>44356</v>
          </cell>
          <cell r="F94">
            <v>44391</v>
          </cell>
        </row>
        <row r="95">
          <cell r="A95">
            <v>5095437</v>
          </cell>
          <cell r="B95">
            <v>100014</v>
          </cell>
          <cell r="C95" t="str">
            <v>BOC Ltd</v>
          </cell>
          <cell r="D95" t="str">
            <v>PSX90</v>
          </cell>
          <cell r="E95">
            <v>44356</v>
          </cell>
          <cell r="F95">
            <v>44384</v>
          </cell>
        </row>
        <row r="96">
          <cell r="A96">
            <v>5095438</v>
          </cell>
          <cell r="B96">
            <v>1005258</v>
          </cell>
          <cell r="C96" t="str">
            <v>M6 Group of Companies Ltd</v>
          </cell>
          <cell r="D96" t="str">
            <v>CEW00</v>
          </cell>
          <cell r="E96">
            <v>44379</v>
          </cell>
          <cell r="F96">
            <v>44384</v>
          </cell>
        </row>
        <row r="97">
          <cell r="A97">
            <v>5095439</v>
          </cell>
          <cell r="B97">
            <v>1005258</v>
          </cell>
          <cell r="C97" t="str">
            <v>M6 Group of Companies Ltd</v>
          </cell>
          <cell r="D97" t="str">
            <v>CEW00</v>
          </cell>
          <cell r="E97">
            <v>44379</v>
          </cell>
          <cell r="F97">
            <v>44384</v>
          </cell>
        </row>
        <row r="98">
          <cell r="A98">
            <v>5095440</v>
          </cell>
          <cell r="B98">
            <v>1005258</v>
          </cell>
          <cell r="C98" t="str">
            <v>M6 Group of Companies Ltd</v>
          </cell>
          <cell r="D98" t="str">
            <v>CEW00</v>
          </cell>
          <cell r="E98">
            <v>44379</v>
          </cell>
          <cell r="F98">
            <v>44384</v>
          </cell>
        </row>
        <row r="99">
          <cell r="A99">
            <v>5095441</v>
          </cell>
          <cell r="B99">
            <v>1005258</v>
          </cell>
          <cell r="C99" t="str">
            <v>M6 Group of Companies Ltd</v>
          </cell>
          <cell r="D99" t="str">
            <v>CEW00</v>
          </cell>
          <cell r="E99">
            <v>44379</v>
          </cell>
          <cell r="F99">
            <v>44384</v>
          </cell>
        </row>
        <row r="100">
          <cell r="A100">
            <v>5095442</v>
          </cell>
          <cell r="B100">
            <v>1005258</v>
          </cell>
          <cell r="C100" t="str">
            <v>M6 Group of Companies Ltd</v>
          </cell>
          <cell r="D100" t="str">
            <v>CEW00</v>
          </cell>
          <cell r="E100">
            <v>44379</v>
          </cell>
          <cell r="F100">
            <v>44384</v>
          </cell>
        </row>
        <row r="101">
          <cell r="A101">
            <v>5095443</v>
          </cell>
          <cell r="B101">
            <v>105418</v>
          </cell>
          <cell r="C101" t="str">
            <v>David Raybould &amp; Associates Limited</v>
          </cell>
          <cell r="D101" t="str">
            <v>KGX00</v>
          </cell>
          <cell r="E101">
            <v>44377</v>
          </cell>
          <cell r="F101">
            <v>44384</v>
          </cell>
        </row>
        <row r="102">
          <cell r="A102">
            <v>5095445</v>
          </cell>
          <cell r="B102">
            <v>1004825</v>
          </cell>
          <cell r="C102" t="str">
            <v>Flood Protection Solutions Ltd</v>
          </cell>
          <cell r="D102" t="str">
            <v>BC012</v>
          </cell>
          <cell r="E102">
            <v>44379</v>
          </cell>
          <cell r="F102">
            <v>44384</v>
          </cell>
        </row>
        <row r="103">
          <cell r="A103">
            <v>5095446</v>
          </cell>
          <cell r="B103">
            <v>100047</v>
          </cell>
          <cell r="C103" t="str">
            <v>South Derbyshire CVS</v>
          </cell>
          <cell r="D103" t="str">
            <v>CCD20</v>
          </cell>
          <cell r="E103">
            <v>44377</v>
          </cell>
          <cell r="F103">
            <v>44384</v>
          </cell>
        </row>
        <row r="104">
          <cell r="A104">
            <v>5095448</v>
          </cell>
          <cell r="B104">
            <v>1005060</v>
          </cell>
          <cell r="C104" t="str">
            <v>Faithful and Gould Limited</v>
          </cell>
          <cell r="D104" t="str">
            <v>KJA10</v>
          </cell>
          <cell r="E104">
            <v>44368</v>
          </cell>
          <cell r="F104">
            <v>44384</v>
          </cell>
        </row>
        <row r="105">
          <cell r="A105">
            <v>5095449</v>
          </cell>
          <cell r="B105">
            <v>1000376</v>
          </cell>
          <cell r="C105" t="str">
            <v>Kilworth Machinery Ltd</v>
          </cell>
          <cell r="D105" t="str">
            <v>CCF20</v>
          </cell>
          <cell r="E105">
            <v>44378</v>
          </cell>
          <cell r="F105">
            <v>44384</v>
          </cell>
        </row>
        <row r="106">
          <cell r="A106">
            <v>5095450</v>
          </cell>
          <cell r="B106">
            <v>1003874</v>
          </cell>
          <cell r="C106" t="str">
            <v>Amazon Payments UK Limited</v>
          </cell>
          <cell r="D106" t="str">
            <v>PSX60</v>
          </cell>
          <cell r="E106">
            <v>44382</v>
          </cell>
          <cell r="F106">
            <v>44384</v>
          </cell>
        </row>
        <row r="107">
          <cell r="A107">
            <v>5095451</v>
          </cell>
          <cell r="B107">
            <v>1003933</v>
          </cell>
          <cell r="C107" t="str">
            <v>Engineering Dimension Ltd</v>
          </cell>
          <cell r="D107" t="str">
            <v>CCF20</v>
          </cell>
          <cell r="E107">
            <v>44376</v>
          </cell>
          <cell r="F107">
            <v>44384</v>
          </cell>
        </row>
        <row r="108">
          <cell r="A108">
            <v>5095452</v>
          </cell>
          <cell r="B108">
            <v>1002288</v>
          </cell>
          <cell r="C108" t="str">
            <v>C P Davidson &amp; Sons Ltd</v>
          </cell>
          <cell r="D108" t="str">
            <v>PSX90</v>
          </cell>
          <cell r="E108">
            <v>44334</v>
          </cell>
          <cell r="F108">
            <v>44391</v>
          </cell>
        </row>
        <row r="109">
          <cell r="A109">
            <v>5095453</v>
          </cell>
          <cell r="B109">
            <v>1003897</v>
          </cell>
          <cell r="C109" t="str">
            <v>Kings Chambers</v>
          </cell>
          <cell r="D109" t="str">
            <v>PSX65</v>
          </cell>
          <cell r="E109">
            <v>44372</v>
          </cell>
          <cell r="F109">
            <v>44384</v>
          </cell>
        </row>
        <row r="110">
          <cell r="A110">
            <v>5095454</v>
          </cell>
          <cell r="B110">
            <v>100441</v>
          </cell>
          <cell r="C110" t="str">
            <v>Derbyshire County Council</v>
          </cell>
          <cell r="D110" t="str">
            <v>CPC10</v>
          </cell>
          <cell r="E110">
            <v>44376</v>
          </cell>
          <cell r="F110">
            <v>44398</v>
          </cell>
        </row>
        <row r="111">
          <cell r="A111">
            <v>5095455</v>
          </cell>
          <cell r="B111">
            <v>1001565</v>
          </cell>
          <cell r="C111" t="str">
            <v>Sellick Partnership Ltd</v>
          </cell>
          <cell r="D111" t="str">
            <v>KJA00</v>
          </cell>
          <cell r="E111">
            <v>44376</v>
          </cell>
          <cell r="F111">
            <v>44391</v>
          </cell>
        </row>
        <row r="112">
          <cell r="A112">
            <v>5095456</v>
          </cell>
          <cell r="B112">
            <v>1001565</v>
          </cell>
          <cell r="C112" t="str">
            <v>Sellick Partnership Ltd</v>
          </cell>
          <cell r="D112" t="str">
            <v>KJA00</v>
          </cell>
          <cell r="E112">
            <v>44376</v>
          </cell>
          <cell r="F112">
            <v>44391</v>
          </cell>
        </row>
        <row r="113">
          <cell r="A113">
            <v>5095458</v>
          </cell>
          <cell r="B113">
            <v>100324</v>
          </cell>
          <cell r="C113" t="str">
            <v>Capita Business Services Limited</v>
          </cell>
          <cell r="D113" t="str">
            <v>KGF00</v>
          </cell>
          <cell r="E113">
            <v>44376</v>
          </cell>
          <cell r="F113">
            <v>44384</v>
          </cell>
        </row>
        <row r="114">
          <cell r="A114">
            <v>5095459</v>
          </cell>
          <cell r="B114">
            <v>1000032</v>
          </cell>
          <cell r="C114" t="str">
            <v>Active Nation UK Limited</v>
          </cell>
          <cell r="D114" t="str">
            <v>CCD30</v>
          </cell>
          <cell r="E114">
            <v>44344</v>
          </cell>
          <cell r="F114">
            <v>44384</v>
          </cell>
        </row>
        <row r="115">
          <cell r="A115">
            <v>5095460</v>
          </cell>
          <cell r="B115">
            <v>1004336</v>
          </cell>
          <cell r="C115" t="str">
            <v>PA Group UK Limited</v>
          </cell>
          <cell r="D115" t="str">
            <v>PSX81</v>
          </cell>
          <cell r="E115">
            <v>44288</v>
          </cell>
          <cell r="F115">
            <v>44391</v>
          </cell>
        </row>
        <row r="116">
          <cell r="A116">
            <v>5095461</v>
          </cell>
          <cell r="B116">
            <v>1003874</v>
          </cell>
          <cell r="C116" t="str">
            <v>Amazon Payments UK Limited</v>
          </cell>
          <cell r="D116" t="str">
            <v>CEE00</v>
          </cell>
          <cell r="E116">
            <v>44376</v>
          </cell>
          <cell r="F116">
            <v>44384</v>
          </cell>
        </row>
        <row r="117">
          <cell r="A117">
            <v>5095462</v>
          </cell>
          <cell r="B117">
            <v>1003874</v>
          </cell>
          <cell r="C117" t="str">
            <v>Amazon Payments UK Limited</v>
          </cell>
          <cell r="D117" t="str">
            <v>CEE00</v>
          </cell>
          <cell r="E117">
            <v>44376</v>
          </cell>
          <cell r="F117">
            <v>44391</v>
          </cell>
        </row>
        <row r="118">
          <cell r="A118">
            <v>5095463</v>
          </cell>
          <cell r="B118">
            <v>1003874</v>
          </cell>
          <cell r="C118" t="str">
            <v>Amazon Payments UK Limited</v>
          </cell>
          <cell r="D118" t="str">
            <v>CCF20</v>
          </cell>
          <cell r="E118">
            <v>44376</v>
          </cell>
          <cell r="F118">
            <v>44384</v>
          </cell>
        </row>
        <row r="119">
          <cell r="A119">
            <v>5095464</v>
          </cell>
          <cell r="B119">
            <v>1005331</v>
          </cell>
          <cell r="C119" t="str">
            <v>Rogers Geotechnical Services Ltd</v>
          </cell>
          <cell r="D119" t="str">
            <v>BC005</v>
          </cell>
          <cell r="E119">
            <v>44334</v>
          </cell>
          <cell r="F119">
            <v>44384</v>
          </cell>
        </row>
        <row r="120">
          <cell r="A120">
            <v>5095465</v>
          </cell>
          <cell r="B120">
            <v>1005331</v>
          </cell>
          <cell r="C120" t="str">
            <v>Rogers Geotechnical Services Ltd</v>
          </cell>
          <cell r="D120" t="str">
            <v>BC005</v>
          </cell>
          <cell r="E120">
            <v>44371</v>
          </cell>
          <cell r="F120">
            <v>44384</v>
          </cell>
        </row>
        <row r="121">
          <cell r="A121">
            <v>5095466</v>
          </cell>
          <cell r="B121">
            <v>1005331</v>
          </cell>
          <cell r="C121" t="str">
            <v>Rogers Geotechnical Services Ltd</v>
          </cell>
          <cell r="D121" t="str">
            <v>BC005</v>
          </cell>
          <cell r="E121">
            <v>44371</v>
          </cell>
          <cell r="F121">
            <v>44384</v>
          </cell>
        </row>
        <row r="122">
          <cell r="A122">
            <v>5095467</v>
          </cell>
          <cell r="B122">
            <v>1002848</v>
          </cell>
          <cell r="C122" t="str">
            <v>STAHRS Ltd</v>
          </cell>
          <cell r="D122" t="str">
            <v>PSX75</v>
          </cell>
          <cell r="E122">
            <v>44376</v>
          </cell>
          <cell r="F122">
            <v>44384</v>
          </cell>
        </row>
        <row r="123">
          <cell r="A123">
            <v>5095468</v>
          </cell>
          <cell r="B123">
            <v>1002848</v>
          </cell>
          <cell r="C123" t="str">
            <v>STAHRS Ltd</v>
          </cell>
          <cell r="D123" t="str">
            <v>PSX75</v>
          </cell>
          <cell r="E123">
            <v>44336</v>
          </cell>
          <cell r="F123">
            <v>44384</v>
          </cell>
        </row>
        <row r="124">
          <cell r="A124">
            <v>5095469</v>
          </cell>
          <cell r="B124">
            <v>100024</v>
          </cell>
          <cell r="C124" t="str">
            <v>R Massey &amp; Son (Woodville) Limited</v>
          </cell>
          <cell r="D124" t="str">
            <v>PSX81</v>
          </cell>
          <cell r="E124">
            <v>44371</v>
          </cell>
          <cell r="F124">
            <v>44384</v>
          </cell>
        </row>
        <row r="125">
          <cell r="A125">
            <v>5095470</v>
          </cell>
          <cell r="B125">
            <v>100024</v>
          </cell>
          <cell r="C125" t="str">
            <v>R Massey &amp; Son (Woodville) Limited</v>
          </cell>
          <cell r="D125" t="str">
            <v>PSX81</v>
          </cell>
          <cell r="E125">
            <v>44372</v>
          </cell>
          <cell r="F125">
            <v>44384</v>
          </cell>
        </row>
        <row r="126">
          <cell r="A126">
            <v>5095471</v>
          </cell>
          <cell r="B126">
            <v>100024</v>
          </cell>
          <cell r="C126" t="str">
            <v>R Massey &amp; Son (Woodville) Limited</v>
          </cell>
          <cell r="D126" t="str">
            <v>CEW00</v>
          </cell>
          <cell r="E126">
            <v>44372</v>
          </cell>
          <cell r="F126">
            <v>44384</v>
          </cell>
        </row>
        <row r="127">
          <cell r="A127">
            <v>5095480</v>
          </cell>
          <cell r="B127">
            <v>1005061</v>
          </cell>
          <cell r="C127" t="str">
            <v>Trident Reach</v>
          </cell>
          <cell r="D127" t="str">
            <v>BC010</v>
          </cell>
          <cell r="E127">
            <v>44363</v>
          </cell>
          <cell r="F127">
            <v>44405</v>
          </cell>
        </row>
        <row r="128">
          <cell r="A128">
            <v>5095481</v>
          </cell>
          <cell r="B128">
            <v>1004399</v>
          </cell>
          <cell r="C128" t="str">
            <v>Elite Fire Safety Services Ltd</v>
          </cell>
          <cell r="D128" t="str">
            <v>KJA00</v>
          </cell>
          <cell r="E128">
            <v>44374</v>
          </cell>
          <cell r="F128">
            <v>44398</v>
          </cell>
        </row>
        <row r="129">
          <cell r="A129">
            <v>5095482</v>
          </cell>
          <cell r="B129">
            <v>1003778</v>
          </cell>
          <cell r="C129" t="str">
            <v>CBT Solutions Ltd</v>
          </cell>
          <cell r="D129" t="str">
            <v>PSX60</v>
          </cell>
          <cell r="E129">
            <v>44378</v>
          </cell>
          <cell r="F129">
            <v>44384</v>
          </cell>
        </row>
        <row r="130">
          <cell r="A130">
            <v>5095483</v>
          </cell>
          <cell r="B130">
            <v>1001482</v>
          </cell>
          <cell r="C130" t="str">
            <v>Cromwell Polythene Ltd</v>
          </cell>
          <cell r="D130" t="str">
            <v>CEW00</v>
          </cell>
          <cell r="E130">
            <v>44378</v>
          </cell>
          <cell r="F130">
            <v>44391</v>
          </cell>
        </row>
        <row r="131">
          <cell r="A131">
            <v>5095484</v>
          </cell>
          <cell r="B131">
            <v>1005371</v>
          </cell>
          <cell r="C131" t="str">
            <v>One 51 ES Plastics T/A MGB Plastics</v>
          </cell>
          <cell r="D131" t="str">
            <v>CEW10</v>
          </cell>
          <cell r="E131">
            <v>44356</v>
          </cell>
          <cell r="F131">
            <v>44384</v>
          </cell>
        </row>
        <row r="132">
          <cell r="A132">
            <v>5095485</v>
          </cell>
          <cell r="B132">
            <v>100094</v>
          </cell>
          <cell r="C132" t="str">
            <v>Glasdon U.K. Limited</v>
          </cell>
          <cell r="D132" t="str">
            <v>CES00</v>
          </cell>
          <cell r="E132">
            <v>44377</v>
          </cell>
          <cell r="F132">
            <v>44391</v>
          </cell>
        </row>
        <row r="133">
          <cell r="A133">
            <v>5095486</v>
          </cell>
          <cell r="B133">
            <v>1004822</v>
          </cell>
          <cell r="C133" t="str">
            <v>Lift &amp; Engineering Services Ltd</v>
          </cell>
          <cell r="D133" t="str">
            <v>KJA00</v>
          </cell>
          <cell r="E133">
            <v>44350</v>
          </cell>
          <cell r="F133">
            <v>44391</v>
          </cell>
        </row>
        <row r="134">
          <cell r="A134">
            <v>5095488</v>
          </cell>
          <cell r="B134">
            <v>102594</v>
          </cell>
          <cell r="C134" t="str">
            <v>Burton Skip Hire Ltd</v>
          </cell>
          <cell r="D134" t="str">
            <v>CEE10</v>
          </cell>
          <cell r="E134">
            <v>44372</v>
          </cell>
          <cell r="F134">
            <v>44391</v>
          </cell>
        </row>
        <row r="135">
          <cell r="A135">
            <v>5095489</v>
          </cell>
          <cell r="B135">
            <v>1004822</v>
          </cell>
          <cell r="C135" t="str">
            <v>Lift &amp; Engineering Services Ltd</v>
          </cell>
          <cell r="D135" t="str">
            <v>KJA00</v>
          </cell>
          <cell r="E135">
            <v>44343</v>
          </cell>
          <cell r="F135">
            <v>44391</v>
          </cell>
        </row>
        <row r="136">
          <cell r="A136">
            <v>5095490</v>
          </cell>
          <cell r="B136">
            <v>1004822</v>
          </cell>
          <cell r="C136" t="str">
            <v>Lift &amp; Engineering Services Ltd</v>
          </cell>
          <cell r="D136" t="str">
            <v>KJA00</v>
          </cell>
          <cell r="E136">
            <v>44343</v>
          </cell>
          <cell r="F136">
            <v>44391</v>
          </cell>
        </row>
        <row r="137">
          <cell r="A137">
            <v>5095491</v>
          </cell>
          <cell r="B137">
            <v>1004822</v>
          </cell>
          <cell r="C137" t="str">
            <v>Lift &amp; Engineering Services Ltd</v>
          </cell>
          <cell r="D137" t="str">
            <v>KJA00</v>
          </cell>
          <cell r="E137">
            <v>44253</v>
          </cell>
          <cell r="F137">
            <v>44384</v>
          </cell>
        </row>
        <row r="138">
          <cell r="A138">
            <v>5095492</v>
          </cell>
          <cell r="B138">
            <v>1004822</v>
          </cell>
          <cell r="C138" t="str">
            <v>Lift &amp; Engineering Services Ltd</v>
          </cell>
          <cell r="D138" t="str">
            <v>KJA00</v>
          </cell>
          <cell r="E138">
            <v>44253</v>
          </cell>
          <cell r="F138">
            <v>44384</v>
          </cell>
        </row>
        <row r="139">
          <cell r="A139">
            <v>5095493</v>
          </cell>
          <cell r="B139">
            <v>1004822</v>
          </cell>
          <cell r="C139" t="str">
            <v>Lift &amp; Engineering Services Ltd</v>
          </cell>
          <cell r="D139" t="str">
            <v>KJA00</v>
          </cell>
          <cell r="E139">
            <v>44341</v>
          </cell>
          <cell r="F139">
            <v>44391</v>
          </cell>
        </row>
        <row r="140">
          <cell r="A140">
            <v>5095494</v>
          </cell>
          <cell r="B140">
            <v>1004822</v>
          </cell>
          <cell r="C140" t="str">
            <v>Lift &amp; Engineering Services Ltd</v>
          </cell>
          <cell r="D140" t="str">
            <v>KJA00</v>
          </cell>
          <cell r="E140">
            <v>44284</v>
          </cell>
          <cell r="F140">
            <v>44391</v>
          </cell>
        </row>
        <row r="141">
          <cell r="A141">
            <v>5095495</v>
          </cell>
          <cell r="B141">
            <v>1004822</v>
          </cell>
          <cell r="C141" t="str">
            <v>Lift &amp; Engineering Services Ltd</v>
          </cell>
          <cell r="D141" t="str">
            <v>KJA00</v>
          </cell>
          <cell r="E141">
            <v>44372</v>
          </cell>
          <cell r="F141">
            <v>44398</v>
          </cell>
        </row>
        <row r="142">
          <cell r="A142">
            <v>5095496</v>
          </cell>
          <cell r="B142">
            <v>1004822</v>
          </cell>
          <cell r="C142" t="str">
            <v>Lift &amp; Engineering Services Ltd</v>
          </cell>
          <cell r="D142" t="str">
            <v>KJA00</v>
          </cell>
          <cell r="E142">
            <v>44253</v>
          </cell>
          <cell r="F142">
            <v>44398</v>
          </cell>
        </row>
        <row r="143">
          <cell r="A143">
            <v>5095497</v>
          </cell>
          <cell r="B143">
            <v>1003747</v>
          </cell>
          <cell r="C143" t="str">
            <v>Fueltek Ltd</v>
          </cell>
          <cell r="D143" t="str">
            <v>PSX90</v>
          </cell>
          <cell r="E143">
            <v>44344</v>
          </cell>
          <cell r="F143">
            <v>44384</v>
          </cell>
        </row>
        <row r="144">
          <cell r="A144">
            <v>5095498</v>
          </cell>
          <cell r="B144">
            <v>1004822</v>
          </cell>
          <cell r="C144" t="str">
            <v>Lift &amp; Engineering Services Ltd</v>
          </cell>
          <cell r="D144" t="str">
            <v>KJA00</v>
          </cell>
          <cell r="E144">
            <v>44253</v>
          </cell>
          <cell r="F144">
            <v>44398</v>
          </cell>
        </row>
        <row r="145">
          <cell r="A145">
            <v>5095499</v>
          </cell>
          <cell r="B145">
            <v>1004822</v>
          </cell>
          <cell r="C145" t="str">
            <v>Lift &amp; Engineering Services Ltd</v>
          </cell>
          <cell r="D145" t="str">
            <v>KJA00</v>
          </cell>
          <cell r="E145">
            <v>44253</v>
          </cell>
          <cell r="F145">
            <v>44398</v>
          </cell>
        </row>
        <row r="146">
          <cell r="A146">
            <v>5095500</v>
          </cell>
          <cell r="B146">
            <v>1004822</v>
          </cell>
          <cell r="C146" t="str">
            <v>Lift &amp; Engineering Services Ltd</v>
          </cell>
          <cell r="D146" t="str">
            <v>KJA00</v>
          </cell>
          <cell r="E146">
            <v>44253</v>
          </cell>
          <cell r="F146">
            <v>44398</v>
          </cell>
        </row>
        <row r="147">
          <cell r="A147">
            <v>5095501</v>
          </cell>
          <cell r="B147">
            <v>1004822</v>
          </cell>
          <cell r="C147" t="str">
            <v>Lift &amp; Engineering Services Ltd</v>
          </cell>
          <cell r="D147" t="str">
            <v>KJA00</v>
          </cell>
          <cell r="E147">
            <v>44252</v>
          </cell>
          <cell r="F147">
            <v>44384</v>
          </cell>
        </row>
        <row r="148">
          <cell r="A148">
            <v>5095502</v>
          </cell>
          <cell r="B148">
            <v>1004822</v>
          </cell>
          <cell r="C148" t="str">
            <v>Lift &amp; Engineering Services Ltd</v>
          </cell>
          <cell r="D148" t="str">
            <v>KJA00</v>
          </cell>
          <cell r="E148">
            <v>44252</v>
          </cell>
          <cell r="F148">
            <v>44384</v>
          </cell>
        </row>
        <row r="149">
          <cell r="A149">
            <v>5095503</v>
          </cell>
          <cell r="B149">
            <v>1004822</v>
          </cell>
          <cell r="C149" t="str">
            <v>Lift &amp; Engineering Services Ltd</v>
          </cell>
          <cell r="D149" t="str">
            <v>KJA00</v>
          </cell>
          <cell r="E149">
            <v>44252</v>
          </cell>
          <cell r="F149">
            <v>44384</v>
          </cell>
        </row>
        <row r="150">
          <cell r="A150">
            <v>5095504</v>
          </cell>
          <cell r="B150">
            <v>1004822</v>
          </cell>
          <cell r="C150" t="str">
            <v>Lift &amp; Engineering Services Ltd</v>
          </cell>
          <cell r="D150" t="str">
            <v>KJA00</v>
          </cell>
          <cell r="E150">
            <v>44251</v>
          </cell>
          <cell r="F150">
            <v>44384</v>
          </cell>
        </row>
        <row r="151">
          <cell r="A151">
            <v>5095505</v>
          </cell>
          <cell r="B151">
            <v>1003956</v>
          </cell>
          <cell r="C151" t="str">
            <v>Bubbles-Laundrette</v>
          </cell>
          <cell r="D151" t="str">
            <v>CCF20</v>
          </cell>
          <cell r="E151">
            <v>44377</v>
          </cell>
          <cell r="F151">
            <v>44384</v>
          </cell>
        </row>
        <row r="152">
          <cell r="A152">
            <v>5095506</v>
          </cell>
          <cell r="B152">
            <v>100523</v>
          </cell>
          <cell r="C152" t="str">
            <v>Northgate Vehicle Hire Ltd</v>
          </cell>
          <cell r="D152" t="str">
            <v>CEW00</v>
          </cell>
          <cell r="E152">
            <v>44356</v>
          </cell>
          <cell r="F152">
            <v>44391</v>
          </cell>
        </row>
        <row r="153">
          <cell r="A153">
            <v>5095507</v>
          </cell>
          <cell r="B153">
            <v>1003874</v>
          </cell>
          <cell r="C153" t="str">
            <v>Amazon Payments UK Limited</v>
          </cell>
          <cell r="D153" t="str">
            <v>CCF20</v>
          </cell>
          <cell r="E153">
            <v>44382</v>
          </cell>
          <cell r="F153">
            <v>44384</v>
          </cell>
        </row>
        <row r="154">
          <cell r="A154">
            <v>5095508</v>
          </cell>
          <cell r="B154">
            <v>1004341</v>
          </cell>
          <cell r="C154" t="str">
            <v>Quality Service Recruitment Ltd</v>
          </cell>
          <cell r="D154" t="str">
            <v>CEW20</v>
          </cell>
          <cell r="E154">
            <v>44343</v>
          </cell>
          <cell r="F154">
            <v>44391</v>
          </cell>
        </row>
        <row r="155">
          <cell r="A155">
            <v>5095509</v>
          </cell>
          <cell r="B155">
            <v>1003874</v>
          </cell>
          <cell r="C155" t="str">
            <v>Amazon Payments UK Limited</v>
          </cell>
          <cell r="D155" t="str">
            <v>CCF20</v>
          </cell>
          <cell r="E155">
            <v>44378</v>
          </cell>
          <cell r="F155">
            <v>44384</v>
          </cell>
        </row>
        <row r="156">
          <cell r="A156">
            <v>5095510</v>
          </cell>
          <cell r="B156">
            <v>1003874</v>
          </cell>
          <cell r="C156" t="str">
            <v>Amazon Payments UK Limited</v>
          </cell>
          <cell r="D156" t="str">
            <v>CCF20</v>
          </cell>
          <cell r="E156">
            <v>44378</v>
          </cell>
          <cell r="F156">
            <v>44384</v>
          </cell>
        </row>
        <row r="157">
          <cell r="A157">
            <v>5095512</v>
          </cell>
          <cell r="B157">
            <v>1003874</v>
          </cell>
          <cell r="C157" t="str">
            <v>Amazon Payments UK Limited</v>
          </cell>
          <cell r="D157" t="str">
            <v>CCF20</v>
          </cell>
          <cell r="E157">
            <v>44378</v>
          </cell>
          <cell r="F157">
            <v>44384</v>
          </cell>
        </row>
        <row r="158">
          <cell r="A158">
            <v>5095513</v>
          </cell>
          <cell r="B158">
            <v>1004822</v>
          </cell>
          <cell r="C158" t="str">
            <v>Lift &amp; Engineering Services Ltd</v>
          </cell>
          <cell r="D158" t="str">
            <v>KJA00</v>
          </cell>
          <cell r="E158">
            <v>44189</v>
          </cell>
          <cell r="F158">
            <v>44391</v>
          </cell>
        </row>
        <row r="159">
          <cell r="A159">
            <v>5095514</v>
          </cell>
          <cell r="B159">
            <v>1004822</v>
          </cell>
          <cell r="C159" t="str">
            <v>Lift &amp; Engineering Services Ltd</v>
          </cell>
          <cell r="D159" t="str">
            <v>KJA00</v>
          </cell>
          <cell r="E159">
            <v>44159</v>
          </cell>
          <cell r="F159">
            <v>44391</v>
          </cell>
        </row>
        <row r="160">
          <cell r="A160">
            <v>5095515</v>
          </cell>
          <cell r="B160">
            <v>1003858</v>
          </cell>
          <cell r="C160" t="str">
            <v>Craemer UK Ltd</v>
          </cell>
          <cell r="D160" t="str">
            <v>CEW00</v>
          </cell>
          <cell r="E160">
            <v>44377</v>
          </cell>
          <cell r="F160">
            <v>44384</v>
          </cell>
        </row>
        <row r="161">
          <cell r="A161">
            <v>5095516</v>
          </cell>
          <cell r="B161">
            <v>1002896</v>
          </cell>
          <cell r="C161" t="str">
            <v>Atlas Janitorial &amp; Catering Supplies (UK) Ltd</v>
          </cell>
          <cell r="D161" t="str">
            <v>CCF20</v>
          </cell>
          <cell r="E161">
            <v>44378</v>
          </cell>
          <cell r="F161">
            <v>44384</v>
          </cell>
        </row>
        <row r="162">
          <cell r="A162">
            <v>5095517</v>
          </cell>
          <cell r="B162">
            <v>100171</v>
          </cell>
          <cell r="C162" t="str">
            <v>Solace in Business</v>
          </cell>
          <cell r="D162" t="str">
            <v>PSX40</v>
          </cell>
          <cell r="E162">
            <v>44377</v>
          </cell>
          <cell r="F162">
            <v>44384</v>
          </cell>
        </row>
        <row r="163">
          <cell r="A163">
            <v>5095519</v>
          </cell>
          <cell r="B163">
            <v>1004423</v>
          </cell>
          <cell r="C163" t="str">
            <v>The Oyster Partnership</v>
          </cell>
          <cell r="D163" t="str">
            <v>CEE00</v>
          </cell>
          <cell r="E163">
            <v>44370</v>
          </cell>
          <cell r="F163">
            <v>44384</v>
          </cell>
        </row>
        <row r="164">
          <cell r="A164">
            <v>5095520</v>
          </cell>
          <cell r="B164">
            <v>103065</v>
          </cell>
          <cell r="C164" t="str">
            <v>Turfdry Ltd</v>
          </cell>
          <cell r="D164" t="str">
            <v>BC005</v>
          </cell>
          <cell r="E164">
            <v>44377</v>
          </cell>
          <cell r="F164">
            <v>44391</v>
          </cell>
        </row>
        <row r="165">
          <cell r="A165">
            <v>5095521</v>
          </cell>
          <cell r="B165">
            <v>101661</v>
          </cell>
          <cell r="C165" t="str">
            <v>Housemark Ltd</v>
          </cell>
          <cell r="D165" t="str">
            <v>KGX00</v>
          </cell>
          <cell r="E165">
            <v>44370</v>
          </cell>
          <cell r="F165">
            <v>44384</v>
          </cell>
        </row>
        <row r="166">
          <cell r="A166">
            <v>5095522</v>
          </cell>
          <cell r="B166">
            <v>1004901</v>
          </cell>
          <cell r="C166" t="str">
            <v>T-Cubed Ltd</v>
          </cell>
          <cell r="D166" t="str">
            <v>KJE90</v>
          </cell>
          <cell r="E166">
            <v>44375</v>
          </cell>
          <cell r="F166">
            <v>44384</v>
          </cell>
        </row>
        <row r="167">
          <cell r="A167">
            <v>5095524</v>
          </cell>
          <cell r="B167">
            <v>100074</v>
          </cell>
          <cell r="C167" t="str">
            <v>Sexton Services</v>
          </cell>
          <cell r="D167" t="str">
            <v>CEA00</v>
          </cell>
          <cell r="E167">
            <v>44375</v>
          </cell>
          <cell r="F167">
            <v>44384</v>
          </cell>
        </row>
        <row r="168">
          <cell r="A168">
            <v>5095526</v>
          </cell>
          <cell r="B168">
            <v>110294</v>
          </cell>
          <cell r="C168" t="str">
            <v>Karen Gregory</v>
          </cell>
          <cell r="D168" t="str">
            <v>CEH00</v>
          </cell>
          <cell r="E168">
            <v>44377</v>
          </cell>
          <cell r="F168">
            <v>44384</v>
          </cell>
        </row>
        <row r="169">
          <cell r="A169">
            <v>5095527</v>
          </cell>
          <cell r="B169">
            <v>1001565</v>
          </cell>
          <cell r="C169" t="str">
            <v>Sellick Partnership Ltd</v>
          </cell>
          <cell r="D169" t="str">
            <v>KJA10</v>
          </cell>
          <cell r="E169">
            <v>44375</v>
          </cell>
          <cell r="F169">
            <v>44384</v>
          </cell>
        </row>
        <row r="170">
          <cell r="A170">
            <v>5095528</v>
          </cell>
          <cell r="B170">
            <v>1002775</v>
          </cell>
          <cell r="C170" t="str">
            <v>F R Sharrock Ltd</v>
          </cell>
          <cell r="D170" t="str">
            <v>PSX90</v>
          </cell>
          <cell r="E170">
            <v>44375</v>
          </cell>
          <cell r="F170">
            <v>44384</v>
          </cell>
        </row>
        <row r="171">
          <cell r="A171">
            <v>5095529</v>
          </cell>
          <cell r="B171">
            <v>1002775</v>
          </cell>
          <cell r="C171" t="str">
            <v>F R Sharrock Ltd</v>
          </cell>
          <cell r="D171" t="str">
            <v>PSX90</v>
          </cell>
          <cell r="E171">
            <v>44375</v>
          </cell>
          <cell r="F171">
            <v>44384</v>
          </cell>
        </row>
        <row r="172">
          <cell r="A172">
            <v>5095530</v>
          </cell>
          <cell r="B172">
            <v>109312</v>
          </cell>
          <cell r="C172" t="str">
            <v>Mercia Image Limited</v>
          </cell>
          <cell r="D172" t="str">
            <v>CEH00</v>
          </cell>
          <cell r="E172">
            <v>44371</v>
          </cell>
          <cell r="F172">
            <v>44384</v>
          </cell>
        </row>
        <row r="173">
          <cell r="A173">
            <v>5095531</v>
          </cell>
          <cell r="B173">
            <v>1001597</v>
          </cell>
          <cell r="C173" t="str">
            <v>Pennine Pump &amp; tank Co</v>
          </cell>
          <cell r="D173" t="str">
            <v>PSX90</v>
          </cell>
          <cell r="E173">
            <v>44371</v>
          </cell>
          <cell r="F173">
            <v>44391</v>
          </cell>
        </row>
        <row r="174">
          <cell r="A174">
            <v>5095532</v>
          </cell>
          <cell r="B174">
            <v>1003874</v>
          </cell>
          <cell r="C174" t="str">
            <v>Amazon Payments UK Limited</v>
          </cell>
          <cell r="D174" t="str">
            <v>CEE00</v>
          </cell>
          <cell r="E174">
            <v>44370</v>
          </cell>
          <cell r="F174">
            <v>44384</v>
          </cell>
        </row>
        <row r="175">
          <cell r="A175">
            <v>5095533</v>
          </cell>
          <cell r="B175">
            <v>1003874</v>
          </cell>
          <cell r="C175" t="str">
            <v>Amazon Payments UK Limited</v>
          </cell>
          <cell r="D175" t="str">
            <v>CEE00</v>
          </cell>
          <cell r="E175">
            <v>44370</v>
          </cell>
          <cell r="F175">
            <v>44391</v>
          </cell>
        </row>
        <row r="176">
          <cell r="A176">
            <v>5095534</v>
          </cell>
          <cell r="B176">
            <v>100147</v>
          </cell>
          <cell r="C176" t="str">
            <v>Royal Mail Group Plc</v>
          </cell>
          <cell r="D176" t="str">
            <v>PSX77</v>
          </cell>
          <cell r="E176">
            <v>44368</v>
          </cell>
          <cell r="F176">
            <v>44391</v>
          </cell>
        </row>
        <row r="177">
          <cell r="A177">
            <v>5095535</v>
          </cell>
          <cell r="B177">
            <v>100203</v>
          </cell>
          <cell r="C177" t="str">
            <v>Tunstall Telecom Limited</v>
          </cell>
          <cell r="D177" t="str">
            <v>KJE90</v>
          </cell>
          <cell r="E177">
            <v>44369</v>
          </cell>
          <cell r="F177">
            <v>44384</v>
          </cell>
        </row>
        <row r="178">
          <cell r="A178">
            <v>5095536</v>
          </cell>
          <cell r="B178">
            <v>1005098</v>
          </cell>
          <cell r="C178" t="str">
            <v>Bowring Transport Ltd T/a B &amp; B Tractors</v>
          </cell>
          <cell r="D178" t="str">
            <v>PSX90</v>
          </cell>
          <cell r="E178">
            <v>44363</v>
          </cell>
          <cell r="F178">
            <v>44384</v>
          </cell>
        </row>
        <row r="179">
          <cell r="A179">
            <v>5095537</v>
          </cell>
          <cell r="B179">
            <v>107550</v>
          </cell>
          <cell r="C179" t="str">
            <v>Carlton Fuels</v>
          </cell>
          <cell r="D179" t="str">
            <v>PSX90</v>
          </cell>
          <cell r="E179">
            <v>44369</v>
          </cell>
          <cell r="F179">
            <v>44391</v>
          </cell>
        </row>
        <row r="180">
          <cell r="A180">
            <v>5095538</v>
          </cell>
          <cell r="B180">
            <v>107550</v>
          </cell>
          <cell r="C180" t="str">
            <v>Carlton Fuels</v>
          </cell>
          <cell r="D180" t="str">
            <v>PSX90</v>
          </cell>
          <cell r="E180">
            <v>44369</v>
          </cell>
          <cell r="F180">
            <v>44391</v>
          </cell>
        </row>
        <row r="181">
          <cell r="A181">
            <v>5095539</v>
          </cell>
          <cell r="B181">
            <v>1002715</v>
          </cell>
          <cell r="C181" t="str">
            <v>East Midlands Councils</v>
          </cell>
          <cell r="D181" t="str">
            <v>B0000</v>
          </cell>
          <cell r="E181">
            <v>44371</v>
          </cell>
          <cell r="F181">
            <v>44384</v>
          </cell>
        </row>
        <row r="182">
          <cell r="A182">
            <v>5095539</v>
          </cell>
          <cell r="B182">
            <v>1002715</v>
          </cell>
          <cell r="C182" t="str">
            <v>East Midlands Councils</v>
          </cell>
          <cell r="D182" t="str">
            <v>KJA00</v>
          </cell>
          <cell r="E182">
            <v>44371</v>
          </cell>
          <cell r="F182">
            <v>44384</v>
          </cell>
        </row>
        <row r="183">
          <cell r="A183">
            <v>5095540</v>
          </cell>
          <cell r="B183">
            <v>1000376</v>
          </cell>
          <cell r="C183" t="str">
            <v>Kilworth Machinery Ltd</v>
          </cell>
          <cell r="D183" t="str">
            <v>PSX90</v>
          </cell>
          <cell r="E183">
            <v>44372</v>
          </cell>
          <cell r="F183">
            <v>44384</v>
          </cell>
        </row>
        <row r="184">
          <cell r="A184">
            <v>5095541</v>
          </cell>
          <cell r="B184">
            <v>1003924</v>
          </cell>
          <cell r="C184" t="str">
            <v>First Choice Wholesale Foods Ltd</v>
          </cell>
          <cell r="D184" t="str">
            <v>CCF20</v>
          </cell>
          <cell r="E184">
            <v>44370</v>
          </cell>
          <cell r="F184">
            <v>44384</v>
          </cell>
        </row>
        <row r="185">
          <cell r="A185">
            <v>5095542</v>
          </cell>
          <cell r="B185">
            <v>1003924</v>
          </cell>
          <cell r="C185" t="str">
            <v>First Choice Wholesale Foods Ltd</v>
          </cell>
          <cell r="D185" t="str">
            <v>CCF20</v>
          </cell>
          <cell r="E185">
            <v>44371</v>
          </cell>
          <cell r="F185">
            <v>44384</v>
          </cell>
        </row>
        <row r="186">
          <cell r="A186">
            <v>5095543</v>
          </cell>
          <cell r="B186">
            <v>1001565</v>
          </cell>
          <cell r="C186" t="str">
            <v>Sellick Partnership Ltd</v>
          </cell>
          <cell r="D186" t="str">
            <v>KJA00</v>
          </cell>
          <cell r="E186">
            <v>44375</v>
          </cell>
          <cell r="F186">
            <v>44384</v>
          </cell>
        </row>
        <row r="187">
          <cell r="A187">
            <v>5095544</v>
          </cell>
          <cell r="B187">
            <v>1001565</v>
          </cell>
          <cell r="C187" t="str">
            <v>Sellick Partnership Ltd</v>
          </cell>
          <cell r="D187" t="str">
            <v>KJA10</v>
          </cell>
          <cell r="E187">
            <v>44375</v>
          </cell>
          <cell r="F187">
            <v>44384</v>
          </cell>
        </row>
        <row r="188">
          <cell r="A188">
            <v>5095545</v>
          </cell>
          <cell r="B188">
            <v>1001565</v>
          </cell>
          <cell r="C188" t="str">
            <v>Sellick Partnership Ltd</v>
          </cell>
          <cell r="D188" t="str">
            <v>KJA00</v>
          </cell>
          <cell r="E188">
            <v>44375</v>
          </cell>
          <cell r="F188">
            <v>44384</v>
          </cell>
        </row>
        <row r="189">
          <cell r="A189">
            <v>5095546</v>
          </cell>
          <cell r="B189">
            <v>1001565</v>
          </cell>
          <cell r="C189" t="str">
            <v>Sellick Partnership Ltd</v>
          </cell>
          <cell r="D189" t="str">
            <v>KGH30</v>
          </cell>
          <cell r="E189">
            <v>44375</v>
          </cell>
          <cell r="F189">
            <v>44384</v>
          </cell>
        </row>
        <row r="190">
          <cell r="A190">
            <v>5095547</v>
          </cell>
          <cell r="B190">
            <v>1003874</v>
          </cell>
          <cell r="C190" t="str">
            <v>Amazon Payments UK Limited</v>
          </cell>
          <cell r="D190" t="str">
            <v>PSX81</v>
          </cell>
          <cell r="E190">
            <v>44374</v>
          </cell>
          <cell r="F190">
            <v>44384</v>
          </cell>
        </row>
        <row r="191">
          <cell r="A191">
            <v>5095548</v>
          </cell>
          <cell r="B191">
            <v>1001565</v>
          </cell>
          <cell r="C191" t="str">
            <v>Sellick Partnership Ltd</v>
          </cell>
          <cell r="D191" t="str">
            <v>KJA10</v>
          </cell>
          <cell r="E191">
            <v>44374</v>
          </cell>
          <cell r="F191">
            <v>44405</v>
          </cell>
        </row>
        <row r="192">
          <cell r="A192">
            <v>5095549</v>
          </cell>
          <cell r="B192">
            <v>1001565</v>
          </cell>
          <cell r="C192" t="str">
            <v>Sellick Partnership Ltd</v>
          </cell>
          <cell r="D192" t="str">
            <v>KJA00</v>
          </cell>
          <cell r="E192">
            <v>44374</v>
          </cell>
          <cell r="F192">
            <v>44405</v>
          </cell>
        </row>
        <row r="193">
          <cell r="A193">
            <v>5095551</v>
          </cell>
          <cell r="B193">
            <v>1005052</v>
          </cell>
          <cell r="C193" t="str">
            <v>Russells (Kirbymoorside) Ltd</v>
          </cell>
          <cell r="D193" t="str">
            <v>PSX90</v>
          </cell>
          <cell r="E193">
            <v>44328</v>
          </cell>
          <cell r="F193">
            <v>44384</v>
          </cell>
        </row>
        <row r="194">
          <cell r="A194">
            <v>5095552</v>
          </cell>
          <cell r="B194">
            <v>1005052</v>
          </cell>
          <cell r="C194" t="str">
            <v>Russells (Kirbymoorside) Ltd</v>
          </cell>
          <cell r="D194" t="str">
            <v>PSX90</v>
          </cell>
          <cell r="E194">
            <v>44328</v>
          </cell>
          <cell r="F194">
            <v>44384</v>
          </cell>
        </row>
        <row r="195">
          <cell r="A195">
            <v>5095553</v>
          </cell>
          <cell r="B195">
            <v>1005052</v>
          </cell>
          <cell r="C195" t="str">
            <v>Russells (Kirbymoorside) Ltd</v>
          </cell>
          <cell r="D195" t="str">
            <v>PSX90</v>
          </cell>
          <cell r="E195">
            <v>44377</v>
          </cell>
          <cell r="F195">
            <v>44384</v>
          </cell>
        </row>
        <row r="196">
          <cell r="A196">
            <v>5095554</v>
          </cell>
          <cell r="B196">
            <v>100442</v>
          </cell>
          <cell r="C196" t="str">
            <v>Northgate Public Services (UK) Ltd</v>
          </cell>
          <cell r="D196" t="str">
            <v>PSX60</v>
          </cell>
          <cell r="E196">
            <v>44330</v>
          </cell>
          <cell r="F196">
            <v>44384</v>
          </cell>
        </row>
        <row r="197">
          <cell r="A197">
            <v>5095555</v>
          </cell>
          <cell r="B197">
            <v>100442</v>
          </cell>
          <cell r="C197" t="str">
            <v>Northgate Public Services (UK) Ltd</v>
          </cell>
          <cell r="D197" t="str">
            <v>PSX60</v>
          </cell>
          <cell r="E197">
            <v>44307</v>
          </cell>
          <cell r="F197">
            <v>44384</v>
          </cell>
        </row>
        <row r="198">
          <cell r="A198">
            <v>5095556</v>
          </cell>
          <cell r="B198">
            <v>1004499</v>
          </cell>
          <cell r="C198" t="str">
            <v>Simon Wardle t/a SW Markets &amp; Events</v>
          </cell>
          <cell r="D198" t="str">
            <v>CPH20</v>
          </cell>
          <cell r="E198">
            <v>44371</v>
          </cell>
          <cell r="F198">
            <v>44384</v>
          </cell>
        </row>
        <row r="199">
          <cell r="A199">
            <v>5095557</v>
          </cell>
          <cell r="B199">
            <v>100316</v>
          </cell>
          <cell r="C199" t="str">
            <v>Sterilizing Services Ltd</v>
          </cell>
          <cell r="D199" t="str">
            <v>KJA10</v>
          </cell>
          <cell r="E199">
            <v>44278</v>
          </cell>
          <cell r="F199">
            <v>44405</v>
          </cell>
        </row>
        <row r="200">
          <cell r="A200">
            <v>5095558</v>
          </cell>
          <cell r="B200">
            <v>109505</v>
          </cell>
          <cell r="C200" t="str">
            <v>CIPFA Business Ltd</v>
          </cell>
          <cell r="D200" t="str">
            <v>PSX55</v>
          </cell>
          <cell r="E200">
            <v>44280</v>
          </cell>
          <cell r="F200">
            <v>44391</v>
          </cell>
        </row>
        <row r="201">
          <cell r="A201">
            <v>5095559</v>
          </cell>
          <cell r="B201">
            <v>100147</v>
          </cell>
          <cell r="C201" t="str">
            <v>Royal Mail Group Plc</v>
          </cell>
          <cell r="D201" t="str">
            <v>PSX77</v>
          </cell>
          <cell r="E201">
            <v>44362</v>
          </cell>
          <cell r="F201">
            <v>44391</v>
          </cell>
        </row>
        <row r="202">
          <cell r="A202">
            <v>5095562</v>
          </cell>
          <cell r="B202">
            <v>100176</v>
          </cell>
          <cell r="C202" t="str">
            <v>Wadsworth Security Products</v>
          </cell>
          <cell r="D202" t="str">
            <v>KJA00</v>
          </cell>
          <cell r="E202">
            <v>44355</v>
          </cell>
          <cell r="F202">
            <v>44405</v>
          </cell>
        </row>
        <row r="203">
          <cell r="A203">
            <v>5095563</v>
          </cell>
          <cell r="B203">
            <v>100176</v>
          </cell>
          <cell r="C203" t="str">
            <v>Wadsworth Security Products</v>
          </cell>
          <cell r="D203" t="str">
            <v>KJA00</v>
          </cell>
          <cell r="E203">
            <v>44355</v>
          </cell>
          <cell r="F203">
            <v>44391</v>
          </cell>
        </row>
        <row r="204">
          <cell r="A204">
            <v>5095564</v>
          </cell>
          <cell r="B204">
            <v>100176</v>
          </cell>
          <cell r="C204" t="str">
            <v>Wadsworth Security Products</v>
          </cell>
          <cell r="D204" t="str">
            <v>KJA00</v>
          </cell>
          <cell r="E204">
            <v>44355</v>
          </cell>
          <cell r="F204">
            <v>44391</v>
          </cell>
        </row>
        <row r="205">
          <cell r="A205">
            <v>5095565</v>
          </cell>
          <cell r="B205">
            <v>1005218</v>
          </cell>
          <cell r="C205" t="str">
            <v>Trash UK Limited</v>
          </cell>
          <cell r="D205" t="str">
            <v>CEW00</v>
          </cell>
          <cell r="E205">
            <v>44349</v>
          </cell>
          <cell r="F205">
            <v>44384</v>
          </cell>
        </row>
        <row r="206">
          <cell r="A206">
            <v>5095566</v>
          </cell>
          <cell r="B206">
            <v>1005218</v>
          </cell>
          <cell r="C206" t="str">
            <v>Trash UK Limited</v>
          </cell>
          <cell r="D206" t="str">
            <v>CEW00</v>
          </cell>
          <cell r="E206">
            <v>44349</v>
          </cell>
          <cell r="F206">
            <v>44384</v>
          </cell>
        </row>
        <row r="207">
          <cell r="A207">
            <v>5095567</v>
          </cell>
          <cell r="B207">
            <v>1005218</v>
          </cell>
          <cell r="C207" t="str">
            <v>Trash UK Limited</v>
          </cell>
          <cell r="D207" t="str">
            <v>CEW00</v>
          </cell>
          <cell r="E207">
            <v>44355</v>
          </cell>
          <cell r="F207">
            <v>44384</v>
          </cell>
        </row>
        <row r="208">
          <cell r="A208">
            <v>5095568</v>
          </cell>
          <cell r="B208">
            <v>1005218</v>
          </cell>
          <cell r="C208" t="str">
            <v>Trash UK Limited</v>
          </cell>
          <cell r="D208" t="str">
            <v>CEW00</v>
          </cell>
          <cell r="E208">
            <v>44355</v>
          </cell>
          <cell r="F208">
            <v>44384</v>
          </cell>
        </row>
        <row r="209">
          <cell r="A209">
            <v>5095569</v>
          </cell>
          <cell r="B209">
            <v>1003541</v>
          </cell>
          <cell r="C209" t="str">
            <v>Novus Property Solutions</v>
          </cell>
          <cell r="D209" t="str">
            <v>BC002</v>
          </cell>
          <cell r="E209">
            <v>44342</v>
          </cell>
          <cell r="F209">
            <v>44384</v>
          </cell>
        </row>
        <row r="210">
          <cell r="A210">
            <v>5095570</v>
          </cell>
          <cell r="B210">
            <v>1005393</v>
          </cell>
          <cell r="C210" t="str">
            <v>Radar Event Services Ltd</v>
          </cell>
          <cell r="D210" t="str">
            <v>B0000</v>
          </cell>
          <cell r="E210">
            <v>44376</v>
          </cell>
          <cell r="F210">
            <v>44391</v>
          </cell>
        </row>
        <row r="211">
          <cell r="A211">
            <v>5095572</v>
          </cell>
          <cell r="B211">
            <v>100201</v>
          </cell>
          <cell r="C211" t="str">
            <v>Stannah Lift Services Limited</v>
          </cell>
          <cell r="D211" t="str">
            <v>BC002</v>
          </cell>
          <cell r="E211">
            <v>44370</v>
          </cell>
          <cell r="F211">
            <v>44384</v>
          </cell>
        </row>
        <row r="212">
          <cell r="A212">
            <v>5095573</v>
          </cell>
          <cell r="B212">
            <v>100450</v>
          </cell>
          <cell r="C212" t="str">
            <v>Ticknall Village Hall</v>
          </cell>
          <cell r="D212" t="str">
            <v>B0000</v>
          </cell>
          <cell r="E212">
            <v>44370</v>
          </cell>
          <cell r="F212">
            <v>44391</v>
          </cell>
        </row>
        <row r="213">
          <cell r="A213">
            <v>5095574</v>
          </cell>
          <cell r="B213">
            <v>1004415</v>
          </cell>
          <cell r="C213" t="str">
            <v>RSK ADAS Ltd</v>
          </cell>
          <cell r="D213" t="str">
            <v>CPC10</v>
          </cell>
          <cell r="E213">
            <v>44351</v>
          </cell>
          <cell r="F213">
            <v>44398</v>
          </cell>
        </row>
        <row r="214">
          <cell r="A214">
            <v>5095575</v>
          </cell>
          <cell r="B214">
            <v>1004415</v>
          </cell>
          <cell r="C214" t="str">
            <v>RSK ADAS Ltd</v>
          </cell>
          <cell r="D214" t="str">
            <v>CPC10</v>
          </cell>
          <cell r="E214">
            <v>44351</v>
          </cell>
          <cell r="F214">
            <v>44405</v>
          </cell>
        </row>
        <row r="215">
          <cell r="A215">
            <v>5095576</v>
          </cell>
          <cell r="B215">
            <v>1004415</v>
          </cell>
          <cell r="C215" t="str">
            <v>RSK ADAS Ltd</v>
          </cell>
          <cell r="D215" t="str">
            <v>CPC10</v>
          </cell>
          <cell r="E215">
            <v>44351</v>
          </cell>
          <cell r="F215">
            <v>44398</v>
          </cell>
        </row>
        <row r="216">
          <cell r="A216">
            <v>5095577</v>
          </cell>
          <cell r="B216">
            <v>1002478</v>
          </cell>
          <cell r="C216" t="str">
            <v>Alliance Consulting Solutions Limited</v>
          </cell>
          <cell r="D216" t="str">
            <v>BC005</v>
          </cell>
          <cell r="E216">
            <v>44372</v>
          </cell>
          <cell r="F216">
            <v>44384</v>
          </cell>
        </row>
        <row r="217">
          <cell r="A217">
            <v>5095578</v>
          </cell>
          <cell r="B217">
            <v>1004620</v>
          </cell>
          <cell r="C217" t="str">
            <v>Vivid Resourcing</v>
          </cell>
          <cell r="D217" t="str">
            <v>CPC10</v>
          </cell>
          <cell r="E217">
            <v>44342</v>
          </cell>
          <cell r="F217">
            <v>44384</v>
          </cell>
        </row>
        <row r="218">
          <cell r="A218">
            <v>5095579</v>
          </cell>
          <cell r="B218">
            <v>1004620</v>
          </cell>
          <cell r="C218" t="str">
            <v>Vivid Resourcing</v>
          </cell>
          <cell r="D218" t="str">
            <v>CPC10</v>
          </cell>
          <cell r="E218">
            <v>44342</v>
          </cell>
          <cell r="F218">
            <v>44384</v>
          </cell>
        </row>
        <row r="219">
          <cell r="A219">
            <v>5095580</v>
          </cell>
          <cell r="B219">
            <v>1004620</v>
          </cell>
          <cell r="C219" t="str">
            <v>Vivid Resourcing</v>
          </cell>
          <cell r="D219" t="str">
            <v>CPC10</v>
          </cell>
          <cell r="E219">
            <v>44349</v>
          </cell>
          <cell r="F219">
            <v>44384</v>
          </cell>
        </row>
        <row r="220">
          <cell r="A220">
            <v>5095581</v>
          </cell>
          <cell r="B220">
            <v>1004620</v>
          </cell>
          <cell r="C220" t="str">
            <v>Vivid Resourcing</v>
          </cell>
          <cell r="D220" t="str">
            <v>CPC10</v>
          </cell>
          <cell r="E220">
            <v>44349</v>
          </cell>
          <cell r="F220">
            <v>44384</v>
          </cell>
        </row>
        <row r="221">
          <cell r="A221">
            <v>5095582</v>
          </cell>
          <cell r="B221">
            <v>1004620</v>
          </cell>
          <cell r="C221" t="str">
            <v>Vivid Resourcing</v>
          </cell>
          <cell r="D221" t="str">
            <v>CPC10</v>
          </cell>
          <cell r="E221">
            <v>44356</v>
          </cell>
          <cell r="F221">
            <v>44384</v>
          </cell>
        </row>
        <row r="222">
          <cell r="A222">
            <v>5095583</v>
          </cell>
          <cell r="B222">
            <v>1004620</v>
          </cell>
          <cell r="C222" t="str">
            <v>Vivid Resourcing</v>
          </cell>
          <cell r="D222" t="str">
            <v>CPC10</v>
          </cell>
          <cell r="E222">
            <v>44356</v>
          </cell>
          <cell r="F222">
            <v>44384</v>
          </cell>
        </row>
        <row r="223">
          <cell r="A223">
            <v>5095585</v>
          </cell>
          <cell r="B223">
            <v>101763</v>
          </cell>
          <cell r="C223" t="str">
            <v>T R Steele</v>
          </cell>
          <cell r="D223" t="str">
            <v>BC005</v>
          </cell>
          <cell r="E223">
            <v>44372</v>
          </cell>
          <cell r="F223">
            <v>44384</v>
          </cell>
        </row>
        <row r="224">
          <cell r="A224">
            <v>5095586</v>
          </cell>
          <cell r="B224">
            <v>102777</v>
          </cell>
          <cell r="C224" t="str">
            <v>Hays Accountancy &amp; Finance</v>
          </cell>
          <cell r="D224" t="str">
            <v>CEE00</v>
          </cell>
          <cell r="E224">
            <v>44372</v>
          </cell>
          <cell r="F224">
            <v>44384</v>
          </cell>
        </row>
        <row r="225">
          <cell r="A225">
            <v>5095587</v>
          </cell>
          <cell r="B225">
            <v>102777</v>
          </cell>
          <cell r="C225" t="str">
            <v>Hays Accountancy &amp; Finance</v>
          </cell>
          <cell r="D225" t="str">
            <v>CEE00</v>
          </cell>
          <cell r="E225">
            <v>44372</v>
          </cell>
          <cell r="F225">
            <v>44384</v>
          </cell>
        </row>
        <row r="226">
          <cell r="A226">
            <v>5095588</v>
          </cell>
          <cell r="B226">
            <v>102777</v>
          </cell>
          <cell r="C226" t="str">
            <v>Hays Accountancy &amp; Finance</v>
          </cell>
          <cell r="D226" t="str">
            <v>KJE70</v>
          </cell>
          <cell r="E226">
            <v>44372</v>
          </cell>
          <cell r="F226">
            <v>44384</v>
          </cell>
        </row>
        <row r="227">
          <cell r="A227">
            <v>5095589</v>
          </cell>
          <cell r="B227">
            <v>102777</v>
          </cell>
          <cell r="C227" t="str">
            <v>Hays Accountancy &amp; Finance</v>
          </cell>
          <cell r="D227" t="str">
            <v>BC012</v>
          </cell>
          <cell r="E227">
            <v>44372</v>
          </cell>
          <cell r="F227">
            <v>44391</v>
          </cell>
        </row>
        <row r="228">
          <cell r="A228">
            <v>5095590</v>
          </cell>
          <cell r="B228">
            <v>102777</v>
          </cell>
          <cell r="C228" t="str">
            <v>Hays Accountancy &amp; Finance</v>
          </cell>
          <cell r="D228" t="str">
            <v>BC012</v>
          </cell>
          <cell r="E228">
            <v>44372</v>
          </cell>
          <cell r="F228">
            <v>44384</v>
          </cell>
        </row>
        <row r="229">
          <cell r="A229">
            <v>5095591</v>
          </cell>
          <cell r="B229">
            <v>1000103</v>
          </cell>
          <cell r="C229" t="str">
            <v>Melbourne Scout &amp; Guide Headquarters</v>
          </cell>
          <cell r="D229" t="str">
            <v>B0000</v>
          </cell>
          <cell r="E229">
            <v>44368</v>
          </cell>
          <cell r="F229">
            <v>44391</v>
          </cell>
        </row>
        <row r="230">
          <cell r="A230">
            <v>5095592</v>
          </cell>
          <cell r="B230">
            <v>100441</v>
          </cell>
          <cell r="C230" t="str">
            <v>Derbyshire County Council</v>
          </cell>
          <cell r="D230" t="str">
            <v>B0000</v>
          </cell>
          <cell r="E230">
            <v>44372</v>
          </cell>
          <cell r="F230">
            <v>44384</v>
          </cell>
        </row>
        <row r="231">
          <cell r="A231">
            <v>5095593</v>
          </cell>
          <cell r="B231">
            <v>1002478</v>
          </cell>
          <cell r="C231" t="str">
            <v>Alliance Consulting Solutions Limited</v>
          </cell>
          <cell r="D231" t="str">
            <v>CPE10</v>
          </cell>
          <cell r="E231">
            <v>44372</v>
          </cell>
          <cell r="F231">
            <v>44384</v>
          </cell>
        </row>
        <row r="232">
          <cell r="A232">
            <v>5095594</v>
          </cell>
          <cell r="B232">
            <v>100176</v>
          </cell>
          <cell r="C232" t="str">
            <v>Wadsworth Security Products</v>
          </cell>
          <cell r="D232" t="str">
            <v>KJA00</v>
          </cell>
          <cell r="E232">
            <v>44372</v>
          </cell>
          <cell r="F232">
            <v>44405</v>
          </cell>
        </row>
        <row r="233">
          <cell r="A233">
            <v>5095595</v>
          </cell>
          <cell r="B233">
            <v>1003933</v>
          </cell>
          <cell r="C233" t="str">
            <v>Engineering Dimension Ltd</v>
          </cell>
          <cell r="D233" t="str">
            <v>CCF20</v>
          </cell>
          <cell r="E233">
            <v>44370</v>
          </cell>
          <cell r="F233">
            <v>44384</v>
          </cell>
        </row>
        <row r="234">
          <cell r="A234">
            <v>5095596</v>
          </cell>
          <cell r="B234">
            <v>110484</v>
          </cell>
          <cell r="C234" t="str">
            <v>B L Trigg Haulage Ltd</v>
          </cell>
          <cell r="D234" t="str">
            <v>PSX90</v>
          </cell>
          <cell r="E234">
            <v>44372</v>
          </cell>
          <cell r="F234">
            <v>44384</v>
          </cell>
        </row>
        <row r="235">
          <cell r="A235">
            <v>5095597</v>
          </cell>
          <cell r="B235">
            <v>1001565</v>
          </cell>
          <cell r="C235" t="str">
            <v>Sellick Partnership Ltd</v>
          </cell>
          <cell r="D235" t="str">
            <v>KJA10</v>
          </cell>
          <cell r="E235">
            <v>44372</v>
          </cell>
          <cell r="F235">
            <v>44384</v>
          </cell>
        </row>
        <row r="236">
          <cell r="A236">
            <v>5095598</v>
          </cell>
          <cell r="B236">
            <v>1001565</v>
          </cell>
          <cell r="C236" t="str">
            <v>Sellick Partnership Ltd</v>
          </cell>
          <cell r="D236" t="str">
            <v>KJC10</v>
          </cell>
          <cell r="E236">
            <v>44372</v>
          </cell>
          <cell r="F236">
            <v>44384</v>
          </cell>
        </row>
        <row r="237">
          <cell r="A237">
            <v>5095599</v>
          </cell>
          <cell r="B237">
            <v>100856</v>
          </cell>
          <cell r="C237" t="str">
            <v>Burton On Trent &amp; District YMCA</v>
          </cell>
          <cell r="D237" t="str">
            <v>KGH30</v>
          </cell>
          <cell r="E237">
            <v>44371</v>
          </cell>
          <cell r="F237">
            <v>44398</v>
          </cell>
        </row>
        <row r="238">
          <cell r="A238">
            <v>5095600</v>
          </cell>
          <cell r="B238">
            <v>100856</v>
          </cell>
          <cell r="C238" t="str">
            <v>Burton On Trent &amp; District YMCA</v>
          </cell>
          <cell r="D238" t="str">
            <v>KGH30</v>
          </cell>
          <cell r="E238">
            <v>44372</v>
          </cell>
          <cell r="F238">
            <v>44398</v>
          </cell>
        </row>
        <row r="239">
          <cell r="A239">
            <v>5095601</v>
          </cell>
          <cell r="B239">
            <v>1002896</v>
          </cell>
          <cell r="C239" t="str">
            <v>Atlas Janitorial &amp; Catering Supplies (UK) Ltd</v>
          </cell>
          <cell r="D239" t="str">
            <v>CCF20</v>
          </cell>
          <cell r="E239">
            <v>44314</v>
          </cell>
          <cell r="F239">
            <v>44384</v>
          </cell>
        </row>
        <row r="240">
          <cell r="A240">
            <v>5095603</v>
          </cell>
          <cell r="B240">
            <v>107160</v>
          </cell>
          <cell r="C240" t="str">
            <v>Solon Security Ltd</v>
          </cell>
          <cell r="D240" t="str">
            <v>CEG00</v>
          </cell>
          <cell r="E240">
            <v>44266</v>
          </cell>
          <cell r="F240">
            <v>44391</v>
          </cell>
        </row>
        <row r="241">
          <cell r="A241">
            <v>5095604</v>
          </cell>
          <cell r="B241">
            <v>100856</v>
          </cell>
          <cell r="C241" t="str">
            <v>Burton On Trent &amp; District YMCA</v>
          </cell>
          <cell r="D241" t="str">
            <v>KGH30</v>
          </cell>
          <cell r="E241">
            <v>44352</v>
          </cell>
          <cell r="F241">
            <v>44398</v>
          </cell>
        </row>
        <row r="242">
          <cell r="A242">
            <v>5095605</v>
          </cell>
          <cell r="B242">
            <v>100203</v>
          </cell>
          <cell r="C242" t="str">
            <v>Tunstall Telecom Limited</v>
          </cell>
          <cell r="D242" t="str">
            <v>KJE90</v>
          </cell>
          <cell r="E242">
            <v>44351</v>
          </cell>
          <cell r="F242">
            <v>44384</v>
          </cell>
        </row>
        <row r="243">
          <cell r="A243">
            <v>5095606</v>
          </cell>
          <cell r="B243">
            <v>100203</v>
          </cell>
          <cell r="C243" t="str">
            <v>Tunstall Telecom Limited</v>
          </cell>
          <cell r="D243" t="str">
            <v>KJE90</v>
          </cell>
          <cell r="E243">
            <v>44351</v>
          </cell>
          <cell r="F243">
            <v>44384</v>
          </cell>
        </row>
        <row r="244">
          <cell r="A244">
            <v>5095607</v>
          </cell>
          <cell r="B244">
            <v>100203</v>
          </cell>
          <cell r="C244" t="str">
            <v>Tunstall Telecom Limited</v>
          </cell>
          <cell r="D244" t="str">
            <v>KJE90</v>
          </cell>
          <cell r="E244">
            <v>44351</v>
          </cell>
          <cell r="F244">
            <v>44384</v>
          </cell>
        </row>
        <row r="245">
          <cell r="A245">
            <v>5095608</v>
          </cell>
          <cell r="B245">
            <v>100203</v>
          </cell>
          <cell r="C245" t="str">
            <v>Tunstall Telecom Limited</v>
          </cell>
          <cell r="D245" t="str">
            <v>KJE90</v>
          </cell>
          <cell r="E245">
            <v>44351</v>
          </cell>
          <cell r="F245">
            <v>44384</v>
          </cell>
        </row>
        <row r="246">
          <cell r="A246">
            <v>5095609</v>
          </cell>
          <cell r="B246">
            <v>100203</v>
          </cell>
          <cell r="C246" t="str">
            <v>Tunstall Telecom Limited</v>
          </cell>
          <cell r="D246" t="str">
            <v>KJE90</v>
          </cell>
          <cell r="E246">
            <v>44351</v>
          </cell>
          <cell r="F246">
            <v>44384</v>
          </cell>
        </row>
        <row r="247">
          <cell r="A247">
            <v>5095610</v>
          </cell>
          <cell r="B247">
            <v>100203</v>
          </cell>
          <cell r="C247" t="str">
            <v>Tunstall Telecom Limited</v>
          </cell>
          <cell r="D247" t="str">
            <v>KJE90</v>
          </cell>
          <cell r="E247">
            <v>44351</v>
          </cell>
          <cell r="F247">
            <v>44384</v>
          </cell>
        </row>
        <row r="248">
          <cell r="A248">
            <v>5095611</v>
          </cell>
          <cell r="B248">
            <v>100203</v>
          </cell>
          <cell r="C248" t="str">
            <v>Tunstall Telecom Limited</v>
          </cell>
          <cell r="D248" t="str">
            <v>KJE90</v>
          </cell>
          <cell r="E248">
            <v>44354</v>
          </cell>
          <cell r="F248">
            <v>44384</v>
          </cell>
        </row>
        <row r="249">
          <cell r="A249">
            <v>5095612</v>
          </cell>
          <cell r="B249">
            <v>1002896</v>
          </cell>
          <cell r="C249" t="str">
            <v>Atlas Janitorial &amp; Catering Supplies (UK) Ltd</v>
          </cell>
          <cell r="D249" t="str">
            <v>CCF20</v>
          </cell>
          <cell r="E249">
            <v>44349</v>
          </cell>
          <cell r="F249">
            <v>44384</v>
          </cell>
        </row>
        <row r="250">
          <cell r="A250">
            <v>5095613</v>
          </cell>
          <cell r="B250">
            <v>105325</v>
          </cell>
          <cell r="C250" t="str">
            <v>Groundsman Tools and Supplies LLP</v>
          </cell>
          <cell r="D250" t="str">
            <v>CCE00</v>
          </cell>
          <cell r="E250">
            <v>44350</v>
          </cell>
          <cell r="F250">
            <v>44391</v>
          </cell>
        </row>
        <row r="251">
          <cell r="A251">
            <v>5095614</v>
          </cell>
          <cell r="B251">
            <v>100324</v>
          </cell>
          <cell r="C251" t="str">
            <v>Capita Business Services Limited</v>
          </cell>
          <cell r="D251" t="str">
            <v>KGP00</v>
          </cell>
          <cell r="E251">
            <v>44349</v>
          </cell>
          <cell r="F251">
            <v>44384</v>
          </cell>
        </row>
        <row r="252">
          <cell r="A252">
            <v>5095615</v>
          </cell>
          <cell r="B252">
            <v>1001482</v>
          </cell>
          <cell r="C252" t="str">
            <v>Cromwell Polythene Ltd</v>
          </cell>
          <cell r="D252" t="str">
            <v>CEW00</v>
          </cell>
          <cell r="E252">
            <v>44354</v>
          </cell>
          <cell r="F252">
            <v>44384</v>
          </cell>
        </row>
        <row r="253">
          <cell r="A253">
            <v>5095617</v>
          </cell>
          <cell r="B253">
            <v>1000062</v>
          </cell>
          <cell r="C253" t="str">
            <v>Shred Pro</v>
          </cell>
          <cell r="D253" t="str">
            <v>PSX81</v>
          </cell>
          <cell r="E253">
            <v>44356</v>
          </cell>
          <cell r="F253">
            <v>44384</v>
          </cell>
        </row>
        <row r="254">
          <cell r="A254">
            <v>5095618</v>
          </cell>
          <cell r="B254">
            <v>1004785</v>
          </cell>
          <cell r="C254" t="str">
            <v>Fireflux Ltd</v>
          </cell>
          <cell r="D254" t="str">
            <v>CES00</v>
          </cell>
          <cell r="E254">
            <v>44356</v>
          </cell>
          <cell r="F254">
            <v>44398</v>
          </cell>
        </row>
        <row r="255">
          <cell r="A255">
            <v>5095619</v>
          </cell>
          <cell r="B255">
            <v>1004785</v>
          </cell>
          <cell r="C255" t="str">
            <v>Fireflux Ltd</v>
          </cell>
          <cell r="D255" t="str">
            <v>PSX95</v>
          </cell>
          <cell r="E255">
            <v>44356</v>
          </cell>
          <cell r="F255">
            <v>44384</v>
          </cell>
        </row>
        <row r="256">
          <cell r="A256">
            <v>5095620</v>
          </cell>
          <cell r="B256">
            <v>100523</v>
          </cell>
          <cell r="C256" t="str">
            <v>Northgate Vehicle Hire Ltd</v>
          </cell>
          <cell r="D256" t="str">
            <v>CEW00</v>
          </cell>
          <cell r="E256">
            <v>44358</v>
          </cell>
          <cell r="F256">
            <v>44391</v>
          </cell>
        </row>
        <row r="257">
          <cell r="A257">
            <v>5095621</v>
          </cell>
          <cell r="B257">
            <v>100523</v>
          </cell>
          <cell r="C257" t="str">
            <v>Northgate Vehicle Hire Ltd</v>
          </cell>
          <cell r="D257" t="str">
            <v>CEW00</v>
          </cell>
          <cell r="E257">
            <v>44361</v>
          </cell>
          <cell r="F257">
            <v>44391</v>
          </cell>
        </row>
        <row r="258">
          <cell r="A258">
            <v>5095622</v>
          </cell>
          <cell r="B258">
            <v>1000062</v>
          </cell>
          <cell r="C258" t="str">
            <v>Shred Pro</v>
          </cell>
          <cell r="D258" t="str">
            <v>KJE90</v>
          </cell>
          <cell r="E258">
            <v>44356</v>
          </cell>
          <cell r="F258">
            <v>44384</v>
          </cell>
        </row>
        <row r="259">
          <cell r="A259">
            <v>5095623</v>
          </cell>
          <cell r="B259">
            <v>102777</v>
          </cell>
          <cell r="C259" t="str">
            <v>Hays Accountancy &amp; Finance</v>
          </cell>
          <cell r="D259" t="str">
            <v>PSX60</v>
          </cell>
          <cell r="E259">
            <v>44351</v>
          </cell>
          <cell r="F259">
            <v>44384</v>
          </cell>
        </row>
        <row r="260">
          <cell r="A260">
            <v>5095624</v>
          </cell>
          <cell r="B260">
            <v>102777</v>
          </cell>
          <cell r="C260" t="str">
            <v>Hays Accountancy &amp; Finance</v>
          </cell>
          <cell r="D260" t="str">
            <v>PSX60</v>
          </cell>
          <cell r="E260">
            <v>44351</v>
          </cell>
          <cell r="F260">
            <v>44384</v>
          </cell>
        </row>
        <row r="261">
          <cell r="A261">
            <v>5095628</v>
          </cell>
          <cell r="B261">
            <v>101597</v>
          </cell>
          <cell r="C261" t="str">
            <v>KCOM</v>
          </cell>
          <cell r="D261" t="str">
            <v>PSX60</v>
          </cell>
          <cell r="E261">
            <v>44383</v>
          </cell>
          <cell r="F261">
            <v>44398</v>
          </cell>
        </row>
        <row r="262">
          <cell r="A262">
            <v>5095629</v>
          </cell>
          <cell r="B262">
            <v>100788</v>
          </cell>
          <cell r="C262" t="str">
            <v>Gel Ltd T/a Healthwork</v>
          </cell>
          <cell r="D262" t="str">
            <v>PSX75</v>
          </cell>
          <cell r="E262">
            <v>44351</v>
          </cell>
          <cell r="F262">
            <v>44384</v>
          </cell>
        </row>
        <row r="263">
          <cell r="A263">
            <v>5095630</v>
          </cell>
          <cell r="B263">
            <v>102777</v>
          </cell>
          <cell r="C263" t="str">
            <v>Hays Accountancy &amp; Finance</v>
          </cell>
          <cell r="D263" t="str">
            <v>PSX60</v>
          </cell>
          <cell r="E263">
            <v>44351</v>
          </cell>
          <cell r="F263">
            <v>44384</v>
          </cell>
        </row>
        <row r="264">
          <cell r="A264">
            <v>5095634</v>
          </cell>
          <cell r="B264">
            <v>102962</v>
          </cell>
          <cell r="C264" t="str">
            <v>Linton Village Hall</v>
          </cell>
          <cell r="D264" t="str">
            <v>B0000</v>
          </cell>
          <cell r="E264">
            <v>44351</v>
          </cell>
          <cell r="F264">
            <v>44391</v>
          </cell>
        </row>
        <row r="265">
          <cell r="A265">
            <v>5095636</v>
          </cell>
          <cell r="B265">
            <v>110210</v>
          </cell>
          <cell r="C265" t="str">
            <v>Lodge Tyre Co Ltd</v>
          </cell>
          <cell r="D265" t="str">
            <v>PSX90</v>
          </cell>
          <cell r="E265">
            <v>44345</v>
          </cell>
          <cell r="F265">
            <v>44391</v>
          </cell>
        </row>
        <row r="266">
          <cell r="A266">
            <v>5095638</v>
          </cell>
          <cell r="B266">
            <v>100523</v>
          </cell>
          <cell r="C266" t="str">
            <v>Northgate Vehicle Hire Ltd</v>
          </cell>
          <cell r="D266" t="str">
            <v>CEW00</v>
          </cell>
          <cell r="E266">
            <v>44328</v>
          </cell>
          <cell r="F266">
            <v>44391</v>
          </cell>
        </row>
        <row r="267">
          <cell r="A267">
            <v>5095639</v>
          </cell>
          <cell r="B267">
            <v>110294</v>
          </cell>
          <cell r="C267" t="str">
            <v>Karen Gregory</v>
          </cell>
          <cell r="D267" t="str">
            <v>CEH00</v>
          </cell>
          <cell r="E267">
            <v>44377</v>
          </cell>
          <cell r="F267">
            <v>44391</v>
          </cell>
        </row>
        <row r="268">
          <cell r="A268">
            <v>5095640</v>
          </cell>
          <cell r="B268">
            <v>100378</v>
          </cell>
          <cell r="C268" t="str">
            <v>ESPO</v>
          </cell>
          <cell r="D268" t="str">
            <v>CCD00</v>
          </cell>
          <cell r="E268">
            <v>44379</v>
          </cell>
          <cell r="F268">
            <v>44391</v>
          </cell>
        </row>
        <row r="269">
          <cell r="A269">
            <v>5095641</v>
          </cell>
          <cell r="B269">
            <v>1004042</v>
          </cell>
          <cell r="C269" t="str">
            <v>Fresh Uk</v>
          </cell>
          <cell r="D269" t="str">
            <v>CCF20</v>
          </cell>
          <cell r="E269">
            <v>44383</v>
          </cell>
          <cell r="F269">
            <v>44391</v>
          </cell>
        </row>
        <row r="270">
          <cell r="A270">
            <v>5095642</v>
          </cell>
          <cell r="B270">
            <v>1004423</v>
          </cell>
          <cell r="C270" t="str">
            <v>The Oyster Partnership</v>
          </cell>
          <cell r="D270" t="str">
            <v>CEE70</v>
          </cell>
          <cell r="E270">
            <v>44377</v>
          </cell>
          <cell r="F270">
            <v>44405</v>
          </cell>
        </row>
        <row r="271">
          <cell r="A271">
            <v>5095643</v>
          </cell>
          <cell r="B271">
            <v>1000023</v>
          </cell>
          <cell r="C271" t="str">
            <v>Maintel Europe Ltd</v>
          </cell>
          <cell r="D271" t="str">
            <v>PSX60</v>
          </cell>
          <cell r="E271">
            <v>44362</v>
          </cell>
          <cell r="F271">
            <v>44391</v>
          </cell>
        </row>
        <row r="272">
          <cell r="A272">
            <v>5095644</v>
          </cell>
          <cell r="B272">
            <v>1004993</v>
          </cell>
          <cell r="C272" t="str">
            <v>J &amp; E Water Services Ltd</v>
          </cell>
          <cell r="D272" t="str">
            <v>CCF20</v>
          </cell>
          <cell r="E272">
            <v>44383</v>
          </cell>
          <cell r="F272">
            <v>44391</v>
          </cell>
        </row>
        <row r="273">
          <cell r="A273">
            <v>5095645</v>
          </cell>
          <cell r="B273">
            <v>100114</v>
          </cell>
          <cell r="C273" t="str">
            <v>ABS Ltd</v>
          </cell>
          <cell r="D273" t="str">
            <v>PSX90</v>
          </cell>
          <cell r="E273">
            <v>44370</v>
          </cell>
          <cell r="F273">
            <v>44391</v>
          </cell>
        </row>
        <row r="274">
          <cell r="A274">
            <v>5095646</v>
          </cell>
          <cell r="B274">
            <v>100114</v>
          </cell>
          <cell r="C274" t="str">
            <v>ABS Ltd</v>
          </cell>
          <cell r="D274" t="str">
            <v>PSX90</v>
          </cell>
          <cell r="E274">
            <v>44369</v>
          </cell>
          <cell r="F274">
            <v>44391</v>
          </cell>
        </row>
        <row r="275">
          <cell r="A275">
            <v>5095647</v>
          </cell>
          <cell r="B275">
            <v>100114</v>
          </cell>
          <cell r="C275" t="str">
            <v>ABS Ltd</v>
          </cell>
          <cell r="D275" t="str">
            <v>PSX90</v>
          </cell>
          <cell r="E275">
            <v>44354</v>
          </cell>
          <cell r="F275">
            <v>44391</v>
          </cell>
        </row>
        <row r="276">
          <cell r="A276">
            <v>5095648</v>
          </cell>
          <cell r="B276">
            <v>100114</v>
          </cell>
          <cell r="C276" t="str">
            <v>ABS Ltd</v>
          </cell>
          <cell r="D276" t="str">
            <v>PSX90</v>
          </cell>
          <cell r="E276">
            <v>44372</v>
          </cell>
          <cell r="F276">
            <v>44391</v>
          </cell>
        </row>
        <row r="277">
          <cell r="A277">
            <v>5095649</v>
          </cell>
          <cell r="B277">
            <v>100114</v>
          </cell>
          <cell r="C277" t="str">
            <v>ABS Ltd</v>
          </cell>
          <cell r="D277" t="str">
            <v>PSX90</v>
          </cell>
          <cell r="E277">
            <v>44369</v>
          </cell>
          <cell r="F277">
            <v>44391</v>
          </cell>
        </row>
        <row r="278">
          <cell r="A278">
            <v>5095650</v>
          </cell>
          <cell r="B278">
            <v>100114</v>
          </cell>
          <cell r="C278" t="str">
            <v>ABS Ltd</v>
          </cell>
          <cell r="D278" t="str">
            <v>PSX90</v>
          </cell>
          <cell r="E278">
            <v>44370</v>
          </cell>
          <cell r="F278">
            <v>44391</v>
          </cell>
        </row>
        <row r="279">
          <cell r="A279">
            <v>5095651</v>
          </cell>
          <cell r="B279">
            <v>1001565</v>
          </cell>
          <cell r="C279" t="str">
            <v>Sellick Partnership Ltd</v>
          </cell>
          <cell r="D279" t="str">
            <v>KJA00</v>
          </cell>
          <cell r="E279">
            <v>44383</v>
          </cell>
          <cell r="F279">
            <v>44391</v>
          </cell>
        </row>
        <row r="280">
          <cell r="A280">
            <v>5095652</v>
          </cell>
          <cell r="B280">
            <v>1004423</v>
          </cell>
          <cell r="C280" t="str">
            <v>The Oyster Partnership</v>
          </cell>
          <cell r="D280" t="str">
            <v>CEE00</v>
          </cell>
          <cell r="E280">
            <v>44377</v>
          </cell>
          <cell r="F280">
            <v>44391</v>
          </cell>
        </row>
        <row r="281">
          <cell r="A281">
            <v>5095653</v>
          </cell>
          <cell r="B281">
            <v>1003382</v>
          </cell>
          <cell r="C281" t="str">
            <v>Astun Technology Ltd</v>
          </cell>
          <cell r="D281" t="str">
            <v>CPD30</v>
          </cell>
          <cell r="E281">
            <v>44383</v>
          </cell>
          <cell r="F281">
            <v>44391</v>
          </cell>
        </row>
        <row r="282">
          <cell r="A282">
            <v>5095669</v>
          </cell>
          <cell r="B282">
            <v>1001836</v>
          </cell>
          <cell r="C282" t="str">
            <v>Barclays Bank</v>
          </cell>
          <cell r="D282" t="str">
            <v>KJA10</v>
          </cell>
          <cell r="E282">
            <v>44370</v>
          </cell>
          <cell r="F282">
            <v>44385</v>
          </cell>
        </row>
        <row r="283">
          <cell r="A283">
            <v>5095670</v>
          </cell>
          <cell r="B283">
            <v>1001836</v>
          </cell>
          <cell r="C283" t="str">
            <v>Barclays Bank</v>
          </cell>
          <cell r="D283" t="str">
            <v>KJA10</v>
          </cell>
          <cell r="E283">
            <v>44370</v>
          </cell>
          <cell r="F283">
            <v>44385</v>
          </cell>
        </row>
        <row r="284">
          <cell r="A284">
            <v>5095671</v>
          </cell>
          <cell r="B284">
            <v>110150</v>
          </cell>
          <cell r="C284" t="str">
            <v>Barclaycard Commercial</v>
          </cell>
          <cell r="D284" t="str">
            <v>KJE70</v>
          </cell>
          <cell r="E284">
            <v>44362</v>
          </cell>
          <cell r="F284">
            <v>44385</v>
          </cell>
        </row>
        <row r="285">
          <cell r="A285">
            <v>5095672</v>
          </cell>
          <cell r="B285">
            <v>1001565</v>
          </cell>
          <cell r="C285" t="str">
            <v>Sellick Partnership Ltd</v>
          </cell>
          <cell r="D285" t="str">
            <v>KJA10</v>
          </cell>
          <cell r="E285">
            <v>44351</v>
          </cell>
          <cell r="F285">
            <v>44405</v>
          </cell>
        </row>
        <row r="286">
          <cell r="A286">
            <v>5095673</v>
          </cell>
          <cell r="B286">
            <v>1001565</v>
          </cell>
          <cell r="C286" t="str">
            <v>Sellick Partnership Ltd</v>
          </cell>
          <cell r="D286" t="str">
            <v>KGH30</v>
          </cell>
          <cell r="E286">
            <v>44353</v>
          </cell>
          <cell r="F286">
            <v>44391</v>
          </cell>
        </row>
        <row r="287">
          <cell r="A287">
            <v>5095674</v>
          </cell>
          <cell r="B287">
            <v>1001565</v>
          </cell>
          <cell r="C287" t="str">
            <v>Sellick Partnership Ltd</v>
          </cell>
          <cell r="D287" t="str">
            <v>KGH30</v>
          </cell>
          <cell r="E287">
            <v>44353</v>
          </cell>
          <cell r="F287">
            <v>44391</v>
          </cell>
        </row>
        <row r="288">
          <cell r="A288">
            <v>5095675</v>
          </cell>
          <cell r="B288">
            <v>1001565</v>
          </cell>
          <cell r="C288" t="str">
            <v>Sellick Partnership Ltd</v>
          </cell>
          <cell r="D288" t="str">
            <v>KJA10</v>
          </cell>
          <cell r="E288">
            <v>44354</v>
          </cell>
          <cell r="F288">
            <v>44405</v>
          </cell>
        </row>
        <row r="289">
          <cell r="A289">
            <v>5095676</v>
          </cell>
          <cell r="B289">
            <v>1001565</v>
          </cell>
          <cell r="C289" t="str">
            <v>Sellick Partnership Ltd</v>
          </cell>
          <cell r="D289" t="str">
            <v>KJA00</v>
          </cell>
          <cell r="E289">
            <v>44354</v>
          </cell>
          <cell r="F289">
            <v>44405</v>
          </cell>
        </row>
        <row r="290">
          <cell r="A290">
            <v>5095677</v>
          </cell>
          <cell r="B290">
            <v>1001565</v>
          </cell>
          <cell r="C290" t="str">
            <v>Sellick Partnership Ltd</v>
          </cell>
          <cell r="D290" t="str">
            <v>KJA00</v>
          </cell>
          <cell r="E290">
            <v>44354</v>
          </cell>
          <cell r="F290">
            <v>44405</v>
          </cell>
        </row>
        <row r="291">
          <cell r="A291">
            <v>5095678</v>
          </cell>
          <cell r="B291">
            <v>1001565</v>
          </cell>
          <cell r="C291" t="str">
            <v>Sellick Partnership Ltd</v>
          </cell>
          <cell r="D291" t="str">
            <v>KJA10</v>
          </cell>
          <cell r="E291">
            <v>44354</v>
          </cell>
          <cell r="F291">
            <v>44405</v>
          </cell>
        </row>
        <row r="292">
          <cell r="A292">
            <v>5095679</v>
          </cell>
          <cell r="B292">
            <v>1001565</v>
          </cell>
          <cell r="C292" t="str">
            <v>Sellick Partnership Ltd</v>
          </cell>
          <cell r="D292" t="str">
            <v>KJA00</v>
          </cell>
          <cell r="E292">
            <v>44355</v>
          </cell>
          <cell r="F292">
            <v>44405</v>
          </cell>
        </row>
        <row r="293">
          <cell r="A293">
            <v>5095680</v>
          </cell>
          <cell r="B293">
            <v>1001565</v>
          </cell>
          <cell r="C293" t="str">
            <v>Sellick Partnership Ltd</v>
          </cell>
          <cell r="D293" t="str">
            <v>KJA00</v>
          </cell>
          <cell r="E293">
            <v>44355</v>
          </cell>
          <cell r="F293">
            <v>44405</v>
          </cell>
        </row>
        <row r="294">
          <cell r="A294">
            <v>5095681</v>
          </cell>
          <cell r="B294">
            <v>1001565</v>
          </cell>
          <cell r="C294" t="str">
            <v>Sellick Partnership Ltd</v>
          </cell>
          <cell r="D294" t="str">
            <v>KJC10</v>
          </cell>
          <cell r="E294">
            <v>44353</v>
          </cell>
          <cell r="F294">
            <v>44391</v>
          </cell>
        </row>
        <row r="295">
          <cell r="A295">
            <v>5095682</v>
          </cell>
          <cell r="B295">
            <v>1001565</v>
          </cell>
          <cell r="C295" t="str">
            <v>Sellick Partnership Ltd</v>
          </cell>
          <cell r="D295" t="str">
            <v>KJA10</v>
          </cell>
          <cell r="E295">
            <v>44355</v>
          </cell>
          <cell r="F295">
            <v>44398</v>
          </cell>
        </row>
        <row r="296">
          <cell r="A296">
            <v>5095710</v>
          </cell>
          <cell r="B296">
            <v>110063</v>
          </cell>
          <cell r="C296" t="str">
            <v>P3</v>
          </cell>
          <cell r="D296" t="str">
            <v>KGH30</v>
          </cell>
          <cell r="E296">
            <v>44361</v>
          </cell>
          <cell r="F296">
            <v>44391</v>
          </cell>
        </row>
        <row r="297">
          <cell r="A297">
            <v>5095711</v>
          </cell>
          <cell r="B297">
            <v>101061</v>
          </cell>
          <cell r="C297" t="str">
            <v>Shiptons Recovery Service</v>
          </cell>
          <cell r="D297" t="str">
            <v>PSX90</v>
          </cell>
          <cell r="E297">
            <v>44372</v>
          </cell>
          <cell r="F297">
            <v>44391</v>
          </cell>
        </row>
        <row r="298">
          <cell r="A298">
            <v>5095712</v>
          </cell>
          <cell r="B298">
            <v>1005258</v>
          </cell>
          <cell r="C298" t="str">
            <v>M6 Group of Companies Ltd</v>
          </cell>
          <cell r="D298" t="str">
            <v>CEW00</v>
          </cell>
          <cell r="E298">
            <v>44386</v>
          </cell>
          <cell r="F298">
            <v>44405</v>
          </cell>
        </row>
        <row r="299">
          <cell r="A299">
            <v>5095713</v>
          </cell>
          <cell r="B299">
            <v>1005258</v>
          </cell>
          <cell r="C299" t="str">
            <v>M6 Group of Companies Ltd</v>
          </cell>
          <cell r="D299" t="str">
            <v>CEW00</v>
          </cell>
          <cell r="E299">
            <v>44386</v>
          </cell>
          <cell r="F299">
            <v>44405</v>
          </cell>
        </row>
        <row r="300">
          <cell r="A300">
            <v>5095714</v>
          </cell>
          <cell r="B300">
            <v>1005258</v>
          </cell>
          <cell r="C300" t="str">
            <v>M6 Group of Companies Ltd</v>
          </cell>
          <cell r="D300" t="str">
            <v>CEW00</v>
          </cell>
          <cell r="E300">
            <v>44386</v>
          </cell>
          <cell r="F300">
            <v>44405</v>
          </cell>
        </row>
        <row r="301">
          <cell r="A301">
            <v>5095715</v>
          </cell>
          <cell r="B301">
            <v>1005258</v>
          </cell>
          <cell r="C301" t="str">
            <v>M6 Group of Companies Ltd</v>
          </cell>
          <cell r="D301" t="str">
            <v>CEW00</v>
          </cell>
          <cell r="E301">
            <v>44386</v>
          </cell>
          <cell r="F301">
            <v>44405</v>
          </cell>
        </row>
        <row r="302">
          <cell r="A302">
            <v>5095717</v>
          </cell>
          <cell r="B302">
            <v>1003874</v>
          </cell>
          <cell r="C302" t="str">
            <v>Amazon Payments UK Limited</v>
          </cell>
          <cell r="D302" t="str">
            <v>PSX81</v>
          </cell>
          <cell r="E302">
            <v>44385</v>
          </cell>
          <cell r="F302">
            <v>44398</v>
          </cell>
        </row>
        <row r="303">
          <cell r="A303">
            <v>5095718</v>
          </cell>
          <cell r="B303">
            <v>102777</v>
          </cell>
          <cell r="C303" t="str">
            <v>Hays Accountancy &amp; Finance</v>
          </cell>
          <cell r="D303" t="str">
            <v>CCF20</v>
          </cell>
          <cell r="E303">
            <v>44385</v>
          </cell>
          <cell r="F303">
            <v>44391</v>
          </cell>
        </row>
        <row r="304">
          <cell r="A304">
            <v>5095719</v>
          </cell>
          <cell r="B304">
            <v>102777</v>
          </cell>
          <cell r="C304" t="str">
            <v>Hays Accountancy &amp; Finance</v>
          </cell>
          <cell r="D304" t="str">
            <v>BC012</v>
          </cell>
          <cell r="E304">
            <v>44385</v>
          </cell>
          <cell r="F304">
            <v>44398</v>
          </cell>
        </row>
        <row r="305">
          <cell r="A305">
            <v>5095720</v>
          </cell>
          <cell r="B305">
            <v>102777</v>
          </cell>
          <cell r="C305" t="str">
            <v>Hays Accountancy &amp; Finance</v>
          </cell>
          <cell r="D305" t="str">
            <v>KJE70</v>
          </cell>
          <cell r="E305">
            <v>44385</v>
          </cell>
          <cell r="F305">
            <v>44391</v>
          </cell>
        </row>
        <row r="306">
          <cell r="A306">
            <v>5095722</v>
          </cell>
          <cell r="B306">
            <v>100441</v>
          </cell>
          <cell r="C306" t="str">
            <v>Derbyshire County Council</v>
          </cell>
          <cell r="D306" t="str">
            <v>PSX75</v>
          </cell>
          <cell r="E306">
            <v>44389</v>
          </cell>
          <cell r="F306">
            <v>44398</v>
          </cell>
        </row>
        <row r="307">
          <cell r="A307">
            <v>5095724</v>
          </cell>
          <cell r="B307">
            <v>1003874</v>
          </cell>
          <cell r="C307" t="str">
            <v>Amazon Payments UK Limited</v>
          </cell>
          <cell r="D307" t="str">
            <v>CCF20</v>
          </cell>
          <cell r="E307">
            <v>44380</v>
          </cell>
          <cell r="F307">
            <v>44391</v>
          </cell>
        </row>
        <row r="308">
          <cell r="A308">
            <v>5095725</v>
          </cell>
          <cell r="B308">
            <v>102777</v>
          </cell>
          <cell r="C308" t="str">
            <v>Hays Accountancy &amp; Finance</v>
          </cell>
          <cell r="D308" t="str">
            <v>CCF20</v>
          </cell>
          <cell r="E308">
            <v>44382</v>
          </cell>
          <cell r="F308">
            <v>44391</v>
          </cell>
        </row>
        <row r="309">
          <cell r="A309">
            <v>5095726</v>
          </cell>
          <cell r="B309">
            <v>102777</v>
          </cell>
          <cell r="C309" t="str">
            <v>Hays Accountancy &amp; Finance</v>
          </cell>
          <cell r="D309" t="str">
            <v>BC012</v>
          </cell>
          <cell r="E309">
            <v>44382</v>
          </cell>
          <cell r="F309">
            <v>44391</v>
          </cell>
        </row>
        <row r="310">
          <cell r="A310">
            <v>5095727</v>
          </cell>
          <cell r="B310">
            <v>104787</v>
          </cell>
          <cell r="C310" t="str">
            <v>Straight Manufacturing Ltd</v>
          </cell>
          <cell r="D310" t="str">
            <v>CEW20</v>
          </cell>
          <cell r="E310">
            <v>44382</v>
          </cell>
          <cell r="F310">
            <v>44405</v>
          </cell>
        </row>
        <row r="311">
          <cell r="A311">
            <v>5095728</v>
          </cell>
          <cell r="B311">
            <v>104938</v>
          </cell>
          <cell r="C311" t="str">
            <v>Pennine Way Junior School</v>
          </cell>
          <cell r="D311" t="str">
            <v>B0000</v>
          </cell>
          <cell r="E311">
            <v>44376</v>
          </cell>
          <cell r="F311">
            <v>44405</v>
          </cell>
        </row>
        <row r="312">
          <cell r="A312">
            <v>5095729</v>
          </cell>
          <cell r="B312">
            <v>1000474</v>
          </cell>
          <cell r="C312" t="str">
            <v>Geldards LLP</v>
          </cell>
          <cell r="D312" t="str">
            <v>CEW20</v>
          </cell>
          <cell r="E312">
            <v>44377</v>
          </cell>
          <cell r="F312">
            <v>44405</v>
          </cell>
        </row>
        <row r="313">
          <cell r="A313">
            <v>5095729</v>
          </cell>
          <cell r="B313">
            <v>1000474</v>
          </cell>
          <cell r="C313" t="str">
            <v>Geldards LLP</v>
          </cell>
          <cell r="D313" t="str">
            <v>B0000</v>
          </cell>
          <cell r="E313">
            <v>44377</v>
          </cell>
          <cell r="F313">
            <v>44405</v>
          </cell>
        </row>
        <row r="314">
          <cell r="A314">
            <v>5095730</v>
          </cell>
          <cell r="B314">
            <v>107440</v>
          </cell>
          <cell r="C314" t="str">
            <v>Johnston Sweepers Ltd</v>
          </cell>
          <cell r="D314" t="str">
            <v>PSX90</v>
          </cell>
          <cell r="E314">
            <v>44314</v>
          </cell>
          <cell r="F314">
            <v>44391</v>
          </cell>
        </row>
        <row r="315">
          <cell r="A315">
            <v>5095731</v>
          </cell>
          <cell r="B315">
            <v>107440</v>
          </cell>
          <cell r="C315" t="str">
            <v>Johnston Sweepers Ltd</v>
          </cell>
          <cell r="D315" t="str">
            <v>PSX90</v>
          </cell>
          <cell r="E315">
            <v>44348</v>
          </cell>
          <cell r="F315">
            <v>44391</v>
          </cell>
        </row>
        <row r="316">
          <cell r="A316">
            <v>5095732</v>
          </cell>
          <cell r="B316">
            <v>110275</v>
          </cell>
          <cell r="C316" t="str">
            <v>Palm Recycling Ltd</v>
          </cell>
          <cell r="D316" t="str">
            <v>CEW20</v>
          </cell>
          <cell r="E316">
            <v>44347</v>
          </cell>
          <cell r="F316">
            <v>44391</v>
          </cell>
        </row>
        <row r="317">
          <cell r="A317">
            <v>5095733</v>
          </cell>
          <cell r="B317">
            <v>100201</v>
          </cell>
          <cell r="C317" t="str">
            <v>Stannah Lift Services Limited</v>
          </cell>
          <cell r="D317" t="str">
            <v>BC006</v>
          </cell>
          <cell r="E317">
            <v>44376</v>
          </cell>
          <cell r="F317">
            <v>44391</v>
          </cell>
        </row>
        <row r="318">
          <cell r="A318">
            <v>5095734</v>
          </cell>
          <cell r="B318">
            <v>1004341</v>
          </cell>
          <cell r="C318" t="str">
            <v>Quality Service Recruitment Ltd</v>
          </cell>
          <cell r="D318" t="str">
            <v>CEW20</v>
          </cell>
          <cell r="E318">
            <v>44350</v>
          </cell>
          <cell r="F318">
            <v>44398</v>
          </cell>
        </row>
        <row r="319">
          <cell r="A319">
            <v>5095735</v>
          </cell>
          <cell r="B319">
            <v>1004376</v>
          </cell>
          <cell r="C319" t="str">
            <v>Redrox Legal Consultants Ltd</v>
          </cell>
          <cell r="D319" t="str">
            <v>PSX65</v>
          </cell>
          <cell r="E319">
            <v>44384</v>
          </cell>
          <cell r="F319">
            <v>44391</v>
          </cell>
        </row>
        <row r="320">
          <cell r="A320">
            <v>5095736</v>
          </cell>
          <cell r="B320">
            <v>1000062</v>
          </cell>
          <cell r="C320" t="str">
            <v>Shred Pro</v>
          </cell>
          <cell r="D320" t="str">
            <v>PSX81</v>
          </cell>
          <cell r="E320">
            <v>44384</v>
          </cell>
          <cell r="F320">
            <v>44391</v>
          </cell>
        </row>
        <row r="321">
          <cell r="A321">
            <v>5095737</v>
          </cell>
          <cell r="B321">
            <v>1001037</v>
          </cell>
          <cell r="C321" t="str">
            <v>Kaplan Financial</v>
          </cell>
          <cell r="D321" t="str">
            <v>PSX55</v>
          </cell>
          <cell r="E321">
            <v>44383</v>
          </cell>
          <cell r="F321">
            <v>44391</v>
          </cell>
        </row>
        <row r="322">
          <cell r="A322">
            <v>5095739</v>
          </cell>
          <cell r="B322">
            <v>1002832</v>
          </cell>
          <cell r="C322" t="str">
            <v>AKW Medi-Care Limited</v>
          </cell>
          <cell r="D322" t="str">
            <v>BC002</v>
          </cell>
          <cell r="E322">
            <v>44334</v>
          </cell>
          <cell r="F322">
            <v>44391</v>
          </cell>
        </row>
        <row r="323">
          <cell r="A323">
            <v>5095741</v>
          </cell>
          <cell r="B323">
            <v>110362</v>
          </cell>
          <cell r="C323" t="str">
            <v>Hygienex Ltd</v>
          </cell>
          <cell r="D323" t="str">
            <v>PSX81</v>
          </cell>
          <cell r="E323">
            <v>44383</v>
          </cell>
          <cell r="F323">
            <v>44391</v>
          </cell>
        </row>
        <row r="324">
          <cell r="A324">
            <v>5095743</v>
          </cell>
          <cell r="B324">
            <v>100194</v>
          </cell>
          <cell r="C324" t="str">
            <v>D S K Engineering Services (Midlands) Ltd</v>
          </cell>
          <cell r="D324" t="str">
            <v>CEA00</v>
          </cell>
          <cell r="E324">
            <v>44387</v>
          </cell>
          <cell r="F324">
            <v>44398</v>
          </cell>
        </row>
        <row r="325">
          <cell r="A325">
            <v>5095745</v>
          </cell>
          <cell r="B325">
            <v>1005052</v>
          </cell>
          <cell r="C325" t="str">
            <v>Russells (Kirbymoorside) Ltd</v>
          </cell>
          <cell r="D325" t="str">
            <v>PSX90</v>
          </cell>
          <cell r="E325">
            <v>44386</v>
          </cell>
          <cell r="F325">
            <v>44391</v>
          </cell>
        </row>
        <row r="326">
          <cell r="A326">
            <v>5095746</v>
          </cell>
          <cell r="B326">
            <v>1005052</v>
          </cell>
          <cell r="C326" t="str">
            <v>Russells (Kirbymoorside) Ltd</v>
          </cell>
          <cell r="D326" t="str">
            <v>PSX90</v>
          </cell>
          <cell r="E326">
            <v>44386</v>
          </cell>
          <cell r="F326">
            <v>44391</v>
          </cell>
        </row>
        <row r="327">
          <cell r="A327">
            <v>5095747</v>
          </cell>
          <cell r="B327">
            <v>100062</v>
          </cell>
          <cell r="C327" t="str">
            <v>T H Heath (Contracts) Ltd</v>
          </cell>
          <cell r="D327" t="str">
            <v>CEK00</v>
          </cell>
          <cell r="E327">
            <v>44386</v>
          </cell>
          <cell r="F327">
            <v>44391</v>
          </cell>
        </row>
        <row r="328">
          <cell r="A328">
            <v>5095748</v>
          </cell>
          <cell r="B328">
            <v>109050</v>
          </cell>
          <cell r="C328" t="str">
            <v>Selles Medical Ltd</v>
          </cell>
          <cell r="D328" t="str">
            <v>CCF20</v>
          </cell>
          <cell r="E328">
            <v>44377</v>
          </cell>
          <cell r="F328">
            <v>44391</v>
          </cell>
        </row>
        <row r="329">
          <cell r="A329">
            <v>5095749</v>
          </cell>
          <cell r="B329">
            <v>1004750</v>
          </cell>
          <cell r="C329" t="str">
            <v>Nottinghamshire in Focus Ltd</v>
          </cell>
          <cell r="D329" t="str">
            <v>CCF20</v>
          </cell>
          <cell r="E329">
            <v>44378</v>
          </cell>
          <cell r="F329">
            <v>44391</v>
          </cell>
        </row>
        <row r="330">
          <cell r="A330">
            <v>5095750</v>
          </cell>
          <cell r="B330">
            <v>110063</v>
          </cell>
          <cell r="C330" t="str">
            <v>P3</v>
          </cell>
          <cell r="D330" t="str">
            <v>KGH30</v>
          </cell>
          <cell r="E330">
            <v>44377</v>
          </cell>
          <cell r="F330">
            <v>44398</v>
          </cell>
        </row>
        <row r="331">
          <cell r="A331">
            <v>5095751</v>
          </cell>
          <cell r="B331">
            <v>109145</v>
          </cell>
          <cell r="C331" t="str">
            <v>Totalkare</v>
          </cell>
          <cell r="D331" t="str">
            <v>PSX90</v>
          </cell>
          <cell r="E331">
            <v>44382</v>
          </cell>
          <cell r="F331">
            <v>44398</v>
          </cell>
        </row>
        <row r="332">
          <cell r="A332">
            <v>5095752</v>
          </cell>
          <cell r="B332">
            <v>1002288</v>
          </cell>
          <cell r="C332" t="str">
            <v>C P Davidson &amp; Sons Ltd</v>
          </cell>
          <cell r="D332" t="str">
            <v>PSX90</v>
          </cell>
          <cell r="E332">
            <v>44386</v>
          </cell>
          <cell r="F332">
            <v>44391</v>
          </cell>
        </row>
        <row r="333">
          <cell r="A333">
            <v>5095753</v>
          </cell>
          <cell r="B333">
            <v>1000755</v>
          </cell>
          <cell r="C333" t="str">
            <v>John Mills Curtains Ltd</v>
          </cell>
          <cell r="D333" t="str">
            <v>PSX81</v>
          </cell>
          <cell r="E333">
            <v>44379</v>
          </cell>
          <cell r="F333">
            <v>44391</v>
          </cell>
        </row>
        <row r="334">
          <cell r="A334">
            <v>5095754</v>
          </cell>
          <cell r="B334">
            <v>1001565</v>
          </cell>
          <cell r="C334" t="str">
            <v>Sellick Partnership Ltd</v>
          </cell>
          <cell r="D334" t="str">
            <v>KGH30</v>
          </cell>
          <cell r="E334">
            <v>44386</v>
          </cell>
          <cell r="F334">
            <v>44398</v>
          </cell>
        </row>
        <row r="335">
          <cell r="A335">
            <v>5095755</v>
          </cell>
          <cell r="B335">
            <v>1001565</v>
          </cell>
          <cell r="C335" t="str">
            <v>Sellick Partnership Ltd</v>
          </cell>
          <cell r="D335" t="str">
            <v>KGH30</v>
          </cell>
          <cell r="E335">
            <v>44386</v>
          </cell>
          <cell r="F335">
            <v>44398</v>
          </cell>
        </row>
        <row r="336">
          <cell r="A336">
            <v>5095756</v>
          </cell>
          <cell r="B336">
            <v>100856</v>
          </cell>
          <cell r="C336" t="str">
            <v>Burton On Trent &amp; District YMCA</v>
          </cell>
          <cell r="D336" t="str">
            <v>KGH30</v>
          </cell>
          <cell r="E336">
            <v>44364</v>
          </cell>
          <cell r="F336">
            <v>44398</v>
          </cell>
        </row>
        <row r="337">
          <cell r="A337">
            <v>5095780</v>
          </cell>
          <cell r="B337">
            <v>1001836</v>
          </cell>
          <cell r="C337" t="str">
            <v>Barclays Bank</v>
          </cell>
          <cell r="D337" t="str">
            <v>B0000</v>
          </cell>
          <cell r="E337">
            <v>44389</v>
          </cell>
          <cell r="F337">
            <v>44399</v>
          </cell>
        </row>
        <row r="338">
          <cell r="A338">
            <v>5095783</v>
          </cell>
          <cell r="B338">
            <v>1005218</v>
          </cell>
          <cell r="C338" t="str">
            <v>Trash UK Limited</v>
          </cell>
          <cell r="D338" t="str">
            <v>CEW00</v>
          </cell>
          <cell r="E338">
            <v>44369</v>
          </cell>
          <cell r="F338">
            <v>44405</v>
          </cell>
        </row>
        <row r="339">
          <cell r="A339">
            <v>5095784</v>
          </cell>
          <cell r="B339">
            <v>1005218</v>
          </cell>
          <cell r="C339" t="str">
            <v>Trash UK Limited</v>
          </cell>
          <cell r="D339" t="str">
            <v>CEW00</v>
          </cell>
          <cell r="E339">
            <v>44369</v>
          </cell>
          <cell r="F339">
            <v>44405</v>
          </cell>
        </row>
        <row r="340">
          <cell r="A340">
            <v>5095785</v>
          </cell>
          <cell r="B340">
            <v>101415</v>
          </cell>
          <cell r="C340" t="str">
            <v>Quartix Ltd</v>
          </cell>
          <cell r="D340" t="str">
            <v>PSX90</v>
          </cell>
          <cell r="E340">
            <v>44373</v>
          </cell>
          <cell r="F340">
            <v>44398</v>
          </cell>
        </row>
        <row r="341">
          <cell r="A341">
            <v>5095786</v>
          </cell>
          <cell r="B341">
            <v>1005372</v>
          </cell>
          <cell r="C341" t="str">
            <v>Euromunicipal Ltd</v>
          </cell>
          <cell r="D341" t="str">
            <v>CEW20</v>
          </cell>
          <cell r="E341">
            <v>44373</v>
          </cell>
          <cell r="F341">
            <v>44398</v>
          </cell>
        </row>
        <row r="342">
          <cell r="A342">
            <v>5095787</v>
          </cell>
          <cell r="B342">
            <v>1005372</v>
          </cell>
          <cell r="C342" t="str">
            <v>Euromunicipal Ltd</v>
          </cell>
          <cell r="D342" t="str">
            <v>CEW20</v>
          </cell>
          <cell r="E342">
            <v>44373</v>
          </cell>
          <cell r="F342">
            <v>44398</v>
          </cell>
        </row>
        <row r="343">
          <cell r="A343">
            <v>5095788</v>
          </cell>
          <cell r="B343">
            <v>100147</v>
          </cell>
          <cell r="C343" t="str">
            <v>Royal Mail Group Plc</v>
          </cell>
          <cell r="D343" t="str">
            <v>PSX77</v>
          </cell>
          <cell r="E343">
            <v>44341</v>
          </cell>
          <cell r="F343">
            <v>44398</v>
          </cell>
        </row>
        <row r="344">
          <cell r="A344">
            <v>5095789</v>
          </cell>
          <cell r="B344">
            <v>1004341</v>
          </cell>
          <cell r="C344" t="str">
            <v>Quality Service Recruitment Ltd</v>
          </cell>
          <cell r="D344" t="str">
            <v>CEW20</v>
          </cell>
          <cell r="E344">
            <v>44329</v>
          </cell>
          <cell r="F344">
            <v>44398</v>
          </cell>
        </row>
        <row r="345">
          <cell r="A345">
            <v>5095790</v>
          </cell>
          <cell r="B345">
            <v>1003541</v>
          </cell>
          <cell r="C345" t="str">
            <v>Novus Property Solutions</v>
          </cell>
          <cell r="D345" t="str">
            <v>BC012</v>
          </cell>
          <cell r="E345">
            <v>44386</v>
          </cell>
          <cell r="F345">
            <v>44398</v>
          </cell>
        </row>
        <row r="346">
          <cell r="A346">
            <v>5095791</v>
          </cell>
          <cell r="B346">
            <v>100201</v>
          </cell>
          <cell r="C346" t="str">
            <v>Stannah Lift Services Limited</v>
          </cell>
          <cell r="D346" t="str">
            <v>BC002</v>
          </cell>
          <cell r="E346">
            <v>44371</v>
          </cell>
          <cell r="F346">
            <v>44398</v>
          </cell>
        </row>
        <row r="347">
          <cell r="A347">
            <v>5095793</v>
          </cell>
          <cell r="B347">
            <v>1004341</v>
          </cell>
          <cell r="C347" t="str">
            <v>Quality Service Recruitment Ltd</v>
          </cell>
          <cell r="D347" t="str">
            <v>CEW20</v>
          </cell>
          <cell r="E347">
            <v>44357</v>
          </cell>
          <cell r="F347">
            <v>44405</v>
          </cell>
        </row>
        <row r="348">
          <cell r="A348">
            <v>5095794</v>
          </cell>
          <cell r="B348">
            <v>100441</v>
          </cell>
          <cell r="C348" t="str">
            <v>Derbyshire County Council</v>
          </cell>
          <cell r="D348" t="str">
            <v>PSX75</v>
          </cell>
          <cell r="E348">
            <v>44337</v>
          </cell>
          <cell r="F348">
            <v>44398</v>
          </cell>
        </row>
        <row r="349">
          <cell r="A349">
            <v>5095796</v>
          </cell>
          <cell r="B349">
            <v>1003177</v>
          </cell>
          <cell r="C349" t="str">
            <v>Risicol Ltd</v>
          </cell>
          <cell r="D349" t="str">
            <v>KJE70</v>
          </cell>
          <cell r="E349">
            <v>44377</v>
          </cell>
          <cell r="F349">
            <v>44398</v>
          </cell>
        </row>
        <row r="350">
          <cell r="A350">
            <v>5095797</v>
          </cell>
          <cell r="B350">
            <v>1003924</v>
          </cell>
          <cell r="C350" t="str">
            <v>First Choice Wholesale Foods Ltd</v>
          </cell>
          <cell r="D350" t="str">
            <v>CCF20</v>
          </cell>
          <cell r="E350">
            <v>44392</v>
          </cell>
          <cell r="F350">
            <v>44398</v>
          </cell>
        </row>
        <row r="351">
          <cell r="A351">
            <v>5095798</v>
          </cell>
          <cell r="B351">
            <v>1005258</v>
          </cell>
          <cell r="C351" t="str">
            <v>M6 Group of Companies Ltd</v>
          </cell>
          <cell r="D351" t="str">
            <v>CEW00</v>
          </cell>
          <cell r="E351">
            <v>44372</v>
          </cell>
          <cell r="F351">
            <v>44405</v>
          </cell>
        </row>
        <row r="352">
          <cell r="A352">
            <v>5095799</v>
          </cell>
          <cell r="B352">
            <v>1005258</v>
          </cell>
          <cell r="C352" t="str">
            <v>M6 Group of Companies Ltd</v>
          </cell>
          <cell r="D352" t="str">
            <v>CEW00</v>
          </cell>
          <cell r="E352">
            <v>44372</v>
          </cell>
          <cell r="F352">
            <v>44405</v>
          </cell>
        </row>
        <row r="353">
          <cell r="A353">
            <v>5095800</v>
          </cell>
          <cell r="B353">
            <v>1005258</v>
          </cell>
          <cell r="C353" t="str">
            <v>M6 Group of Companies Ltd</v>
          </cell>
          <cell r="D353" t="str">
            <v>CEW00</v>
          </cell>
          <cell r="E353">
            <v>44372</v>
          </cell>
          <cell r="F353">
            <v>44405</v>
          </cell>
        </row>
        <row r="354">
          <cell r="A354">
            <v>5095801</v>
          </cell>
          <cell r="B354">
            <v>1005258</v>
          </cell>
          <cell r="C354" t="str">
            <v>M6 Group of Companies Ltd</v>
          </cell>
          <cell r="D354" t="str">
            <v>CEW00</v>
          </cell>
          <cell r="E354">
            <v>44372</v>
          </cell>
          <cell r="F354">
            <v>44405</v>
          </cell>
        </row>
        <row r="355">
          <cell r="A355">
            <v>5095802</v>
          </cell>
          <cell r="B355">
            <v>1005258</v>
          </cell>
          <cell r="C355" t="str">
            <v>M6 Group of Companies Ltd</v>
          </cell>
          <cell r="D355" t="str">
            <v>CEW00</v>
          </cell>
          <cell r="E355">
            <v>44372</v>
          </cell>
          <cell r="F355">
            <v>44405</v>
          </cell>
        </row>
        <row r="356">
          <cell r="A356">
            <v>5095803</v>
          </cell>
          <cell r="B356">
            <v>1004144</v>
          </cell>
          <cell r="C356" t="str">
            <v>Prince &amp; Son</v>
          </cell>
          <cell r="D356" t="str">
            <v>CCF20</v>
          </cell>
          <cell r="E356">
            <v>44388</v>
          </cell>
          <cell r="F356">
            <v>44398</v>
          </cell>
        </row>
        <row r="357">
          <cell r="A357">
            <v>5095804</v>
          </cell>
          <cell r="B357">
            <v>102777</v>
          </cell>
          <cell r="C357" t="str">
            <v>Hays Accountancy &amp; Finance</v>
          </cell>
          <cell r="D357" t="str">
            <v>BC012</v>
          </cell>
          <cell r="E357">
            <v>44389</v>
          </cell>
          <cell r="F357">
            <v>44398</v>
          </cell>
        </row>
        <row r="358">
          <cell r="A358">
            <v>5095805</v>
          </cell>
          <cell r="B358">
            <v>1004644</v>
          </cell>
          <cell r="C358" t="str">
            <v>Premier Pets Hotel Ltd</v>
          </cell>
          <cell r="D358" t="str">
            <v>CEH00</v>
          </cell>
          <cell r="E358">
            <v>44377</v>
          </cell>
          <cell r="F358">
            <v>44398</v>
          </cell>
        </row>
        <row r="359">
          <cell r="A359">
            <v>5095806</v>
          </cell>
          <cell r="B359">
            <v>102777</v>
          </cell>
          <cell r="C359" t="str">
            <v>Hays Accountancy &amp; Finance</v>
          </cell>
          <cell r="D359" t="str">
            <v>BC012</v>
          </cell>
          <cell r="E359">
            <v>44389</v>
          </cell>
          <cell r="F359">
            <v>44398</v>
          </cell>
        </row>
        <row r="360">
          <cell r="A360">
            <v>5095807</v>
          </cell>
          <cell r="B360">
            <v>1004644</v>
          </cell>
          <cell r="C360" t="str">
            <v>Premier Pets Hotel Ltd</v>
          </cell>
          <cell r="D360" t="str">
            <v>CEH00</v>
          </cell>
          <cell r="E360">
            <v>44377</v>
          </cell>
          <cell r="F360">
            <v>44398</v>
          </cell>
        </row>
        <row r="361">
          <cell r="A361">
            <v>5095808</v>
          </cell>
          <cell r="B361">
            <v>100324</v>
          </cell>
          <cell r="C361" t="str">
            <v>Capita Business Services Limited</v>
          </cell>
          <cell r="D361" t="str">
            <v>B0000</v>
          </cell>
          <cell r="E361">
            <v>44384</v>
          </cell>
          <cell r="F361">
            <v>44398</v>
          </cell>
        </row>
        <row r="362">
          <cell r="A362">
            <v>5095810</v>
          </cell>
          <cell r="B362">
            <v>100324</v>
          </cell>
          <cell r="C362" t="str">
            <v>Capita Business Services Limited</v>
          </cell>
          <cell r="D362" t="str">
            <v>KGP00</v>
          </cell>
          <cell r="E362">
            <v>44389</v>
          </cell>
          <cell r="F362">
            <v>44398</v>
          </cell>
        </row>
        <row r="363">
          <cell r="A363">
            <v>5095812</v>
          </cell>
          <cell r="B363">
            <v>106478</v>
          </cell>
          <cell r="C363" t="str">
            <v>Cockburn Vets</v>
          </cell>
          <cell r="D363" t="str">
            <v>CEE70</v>
          </cell>
          <cell r="E363">
            <v>44390</v>
          </cell>
          <cell r="F363">
            <v>44398</v>
          </cell>
        </row>
        <row r="364">
          <cell r="A364">
            <v>5095813</v>
          </cell>
          <cell r="B364">
            <v>1001170</v>
          </cell>
          <cell r="C364" t="str">
            <v>David Richards T/a David Richards Business Adviser</v>
          </cell>
          <cell r="D364" t="str">
            <v>CPH70</v>
          </cell>
          <cell r="E364">
            <v>44389</v>
          </cell>
          <cell r="F364">
            <v>44398</v>
          </cell>
        </row>
        <row r="365">
          <cell r="A365">
            <v>5095814</v>
          </cell>
          <cell r="B365">
            <v>1003874</v>
          </cell>
          <cell r="C365" t="str">
            <v>Amazon Payments UK Limited</v>
          </cell>
          <cell r="D365" t="str">
            <v>CEH00</v>
          </cell>
          <cell r="E365">
            <v>44391</v>
          </cell>
          <cell r="F365">
            <v>44405</v>
          </cell>
        </row>
        <row r="366">
          <cell r="A366">
            <v>5095815</v>
          </cell>
          <cell r="B366">
            <v>1003874</v>
          </cell>
          <cell r="C366" t="str">
            <v>Amazon Payments UK Limited</v>
          </cell>
          <cell r="D366" t="str">
            <v>CCF20</v>
          </cell>
          <cell r="E366">
            <v>44391</v>
          </cell>
          <cell r="F366">
            <v>44398</v>
          </cell>
        </row>
        <row r="367">
          <cell r="A367">
            <v>5095820</v>
          </cell>
          <cell r="B367">
            <v>100089</v>
          </cell>
          <cell r="C367" t="str">
            <v>Structural Design Associates</v>
          </cell>
          <cell r="D367" t="str">
            <v>BC006</v>
          </cell>
          <cell r="E367">
            <v>44386</v>
          </cell>
          <cell r="F367">
            <v>44398</v>
          </cell>
        </row>
        <row r="368">
          <cell r="A368">
            <v>5095822</v>
          </cell>
          <cell r="B368">
            <v>1003874</v>
          </cell>
          <cell r="C368" t="str">
            <v>Amazon Payments UK Limited</v>
          </cell>
          <cell r="D368" t="str">
            <v>CEH00</v>
          </cell>
          <cell r="E368">
            <v>44391</v>
          </cell>
          <cell r="F368">
            <v>44405</v>
          </cell>
        </row>
        <row r="369">
          <cell r="A369">
            <v>5095823</v>
          </cell>
          <cell r="B369">
            <v>1003874</v>
          </cell>
          <cell r="C369" t="str">
            <v>Amazon Payments UK Limited</v>
          </cell>
          <cell r="D369" t="str">
            <v>CEH00</v>
          </cell>
          <cell r="E369">
            <v>44391</v>
          </cell>
          <cell r="F369">
            <v>44405</v>
          </cell>
        </row>
        <row r="370">
          <cell r="A370">
            <v>5095824</v>
          </cell>
          <cell r="B370">
            <v>100106</v>
          </cell>
          <cell r="C370" t="str">
            <v>Aebi Schmidt  UK Ltd</v>
          </cell>
          <cell r="D370" t="str">
            <v>PSX90</v>
          </cell>
          <cell r="E370">
            <v>44390</v>
          </cell>
          <cell r="F370">
            <v>44398</v>
          </cell>
        </row>
        <row r="371">
          <cell r="A371">
            <v>5095825</v>
          </cell>
          <cell r="B371">
            <v>1004376</v>
          </cell>
          <cell r="C371" t="str">
            <v>Redrox Legal Consultants Ltd</v>
          </cell>
          <cell r="D371" t="str">
            <v>PSX65</v>
          </cell>
          <cell r="E371">
            <v>44391</v>
          </cell>
          <cell r="F371">
            <v>44398</v>
          </cell>
        </row>
        <row r="372">
          <cell r="A372">
            <v>5095826</v>
          </cell>
          <cell r="B372">
            <v>100106</v>
          </cell>
          <cell r="C372" t="str">
            <v>Aebi Schmidt  UK Ltd</v>
          </cell>
          <cell r="D372" t="str">
            <v>PSX90</v>
          </cell>
          <cell r="E372">
            <v>44390</v>
          </cell>
          <cell r="F372">
            <v>44398</v>
          </cell>
        </row>
        <row r="373">
          <cell r="A373">
            <v>5095827</v>
          </cell>
          <cell r="B373">
            <v>1004014</v>
          </cell>
          <cell r="C373" t="str">
            <v>Evolve Corporate Ltd T/a PK Safety</v>
          </cell>
          <cell r="D373" t="str">
            <v>PSX95</v>
          </cell>
          <cell r="E373">
            <v>44391</v>
          </cell>
          <cell r="F373">
            <v>44398</v>
          </cell>
        </row>
        <row r="374">
          <cell r="A374">
            <v>5095828</v>
          </cell>
          <cell r="B374">
            <v>1002810</v>
          </cell>
          <cell r="C374" t="str">
            <v>CMS Hire Ltd</v>
          </cell>
          <cell r="D374" t="str">
            <v>CEW20</v>
          </cell>
          <cell r="E374">
            <v>44377</v>
          </cell>
          <cell r="F374">
            <v>44398</v>
          </cell>
        </row>
        <row r="375">
          <cell r="A375">
            <v>5095829</v>
          </cell>
          <cell r="B375">
            <v>102984</v>
          </cell>
          <cell r="C375" t="str">
            <v>Chilcote Engineering Services</v>
          </cell>
          <cell r="D375" t="str">
            <v>BC006</v>
          </cell>
          <cell r="E375">
            <v>44390</v>
          </cell>
          <cell r="F375">
            <v>44398</v>
          </cell>
        </row>
        <row r="376">
          <cell r="A376">
            <v>5095830</v>
          </cell>
          <cell r="B376">
            <v>100147</v>
          </cell>
          <cell r="C376" t="str">
            <v>Royal Mail Group Plc</v>
          </cell>
          <cell r="D376" t="str">
            <v>PSX77</v>
          </cell>
          <cell r="E376">
            <v>44383</v>
          </cell>
          <cell r="F376">
            <v>44398</v>
          </cell>
        </row>
        <row r="377">
          <cell r="A377">
            <v>5095831</v>
          </cell>
          <cell r="B377">
            <v>1005376</v>
          </cell>
          <cell r="C377" t="str">
            <v>Elytra Ltd T/A Pestex Services</v>
          </cell>
          <cell r="D377" t="str">
            <v>BC012</v>
          </cell>
          <cell r="E377">
            <v>44383</v>
          </cell>
          <cell r="F377">
            <v>44398</v>
          </cell>
        </row>
        <row r="378">
          <cell r="A378">
            <v>5095832</v>
          </cell>
          <cell r="B378">
            <v>100062</v>
          </cell>
          <cell r="C378" t="str">
            <v>T H Heath (Contracts) Ltd</v>
          </cell>
          <cell r="D378" t="str">
            <v>KJE70</v>
          </cell>
          <cell r="E378">
            <v>44277</v>
          </cell>
          <cell r="F378">
            <v>44398</v>
          </cell>
        </row>
        <row r="379">
          <cell r="A379">
            <v>5095833</v>
          </cell>
          <cell r="B379">
            <v>100062</v>
          </cell>
          <cell r="C379" t="str">
            <v>T H Heath (Contracts) Ltd</v>
          </cell>
          <cell r="D379" t="str">
            <v>CEK00</v>
          </cell>
          <cell r="E379">
            <v>44281</v>
          </cell>
          <cell r="F379">
            <v>44398</v>
          </cell>
        </row>
        <row r="380">
          <cell r="A380">
            <v>5095834</v>
          </cell>
          <cell r="B380">
            <v>100062</v>
          </cell>
          <cell r="C380" t="str">
            <v>T H Heath (Contracts) Ltd</v>
          </cell>
          <cell r="D380" t="str">
            <v>CEA00</v>
          </cell>
          <cell r="E380">
            <v>44286</v>
          </cell>
          <cell r="F380">
            <v>44398</v>
          </cell>
        </row>
        <row r="381">
          <cell r="A381">
            <v>5095835</v>
          </cell>
          <cell r="B381">
            <v>1005218</v>
          </cell>
          <cell r="C381" t="str">
            <v>Trash UK Limited</v>
          </cell>
          <cell r="D381" t="str">
            <v>CEW00</v>
          </cell>
          <cell r="E381">
            <v>44376</v>
          </cell>
          <cell r="F381">
            <v>44405</v>
          </cell>
        </row>
        <row r="382">
          <cell r="A382">
            <v>5095836</v>
          </cell>
          <cell r="B382">
            <v>1005218</v>
          </cell>
          <cell r="C382" t="str">
            <v>Trash UK Limited</v>
          </cell>
          <cell r="D382" t="str">
            <v>CEW00</v>
          </cell>
          <cell r="E382">
            <v>44376</v>
          </cell>
          <cell r="F382">
            <v>44405</v>
          </cell>
        </row>
        <row r="383">
          <cell r="A383">
            <v>5095838</v>
          </cell>
          <cell r="B383">
            <v>1000409</v>
          </cell>
          <cell r="C383" t="str">
            <v>Zellis UK Ltd</v>
          </cell>
          <cell r="D383" t="str">
            <v>PSX55</v>
          </cell>
          <cell r="E383">
            <v>44389</v>
          </cell>
          <cell r="F383">
            <v>44398</v>
          </cell>
        </row>
        <row r="384">
          <cell r="A384">
            <v>5095844</v>
          </cell>
          <cell r="B384">
            <v>100114</v>
          </cell>
          <cell r="C384" t="str">
            <v>ABS Ltd</v>
          </cell>
          <cell r="D384" t="str">
            <v>PSX90</v>
          </cell>
          <cell r="E384">
            <v>44354</v>
          </cell>
          <cell r="F384">
            <v>44398</v>
          </cell>
        </row>
        <row r="385">
          <cell r="A385">
            <v>5095845</v>
          </cell>
          <cell r="B385">
            <v>100114</v>
          </cell>
          <cell r="C385" t="str">
            <v>ABS Ltd</v>
          </cell>
          <cell r="D385" t="str">
            <v>PSX90</v>
          </cell>
          <cell r="E385">
            <v>44354</v>
          </cell>
          <cell r="F385">
            <v>44398</v>
          </cell>
        </row>
        <row r="386">
          <cell r="A386">
            <v>5095846</v>
          </cell>
          <cell r="B386">
            <v>1003480</v>
          </cell>
          <cell r="C386" t="str">
            <v>Normanton Screen Print</v>
          </cell>
          <cell r="D386" t="str">
            <v>CEG00</v>
          </cell>
          <cell r="E386">
            <v>44390</v>
          </cell>
          <cell r="F386">
            <v>44405</v>
          </cell>
        </row>
        <row r="387">
          <cell r="A387">
            <v>5095847</v>
          </cell>
          <cell r="B387">
            <v>107440</v>
          </cell>
          <cell r="C387" t="str">
            <v>Johnston Sweepers Ltd</v>
          </cell>
          <cell r="D387" t="str">
            <v>PSX90</v>
          </cell>
          <cell r="E387">
            <v>44314</v>
          </cell>
          <cell r="F387">
            <v>44398</v>
          </cell>
        </row>
        <row r="388">
          <cell r="A388">
            <v>5095848</v>
          </cell>
          <cell r="B388">
            <v>1004921</v>
          </cell>
          <cell r="C388" t="str">
            <v>Shout ! PR</v>
          </cell>
          <cell r="D388" t="str">
            <v>PSX76</v>
          </cell>
          <cell r="E388">
            <v>44347</v>
          </cell>
          <cell r="F388">
            <v>44398</v>
          </cell>
        </row>
        <row r="389">
          <cell r="A389">
            <v>5095849</v>
          </cell>
          <cell r="B389">
            <v>1004921</v>
          </cell>
          <cell r="C389" t="str">
            <v>Shout ! PR</v>
          </cell>
          <cell r="D389" t="str">
            <v>PSX76</v>
          </cell>
          <cell r="E389">
            <v>44377</v>
          </cell>
          <cell r="F389">
            <v>44398</v>
          </cell>
        </row>
        <row r="390">
          <cell r="A390">
            <v>5095850</v>
          </cell>
          <cell r="B390">
            <v>1005095</v>
          </cell>
          <cell r="C390" t="str">
            <v>Environtec Limited</v>
          </cell>
          <cell r="D390" t="str">
            <v>KJA10</v>
          </cell>
          <cell r="E390">
            <v>44389</v>
          </cell>
          <cell r="F390">
            <v>44398</v>
          </cell>
        </row>
        <row r="391">
          <cell r="A391">
            <v>5095851</v>
          </cell>
          <cell r="B391">
            <v>100692</v>
          </cell>
          <cell r="C391" t="str">
            <v>Novar Systems Ltd</v>
          </cell>
          <cell r="D391" t="str">
            <v>PSX81</v>
          </cell>
          <cell r="E391">
            <v>44333</v>
          </cell>
          <cell r="F391">
            <v>44398</v>
          </cell>
        </row>
        <row r="392">
          <cell r="A392">
            <v>5095852</v>
          </cell>
          <cell r="B392">
            <v>1004918</v>
          </cell>
          <cell r="C392" t="str">
            <v>Sparkle and Shine</v>
          </cell>
          <cell r="D392" t="str">
            <v>BC012</v>
          </cell>
          <cell r="E392">
            <v>44382</v>
          </cell>
          <cell r="F392">
            <v>44398</v>
          </cell>
        </row>
        <row r="393">
          <cell r="A393">
            <v>5095853</v>
          </cell>
          <cell r="B393">
            <v>1004713</v>
          </cell>
          <cell r="C393" t="str">
            <v>LTM Midlands Ltd</v>
          </cell>
          <cell r="D393" t="str">
            <v>KJA10</v>
          </cell>
          <cell r="E393">
            <v>44354</v>
          </cell>
          <cell r="F393">
            <v>44398</v>
          </cell>
        </row>
        <row r="394">
          <cell r="A394">
            <v>5095854</v>
          </cell>
          <cell r="B394">
            <v>1004713</v>
          </cell>
          <cell r="C394" t="str">
            <v>LTM Midlands Ltd</v>
          </cell>
          <cell r="D394" t="str">
            <v>KJA10</v>
          </cell>
          <cell r="E394">
            <v>44379</v>
          </cell>
          <cell r="F394">
            <v>44398</v>
          </cell>
        </row>
        <row r="395">
          <cell r="A395">
            <v>5095855</v>
          </cell>
          <cell r="B395">
            <v>1001621</v>
          </cell>
          <cell r="C395" t="str">
            <v>Universal Hose T/a Hydraquip Hose &amp; Hydraulics</v>
          </cell>
          <cell r="D395" t="str">
            <v>PSX90</v>
          </cell>
          <cell r="E395">
            <v>44255</v>
          </cell>
          <cell r="F395">
            <v>44398</v>
          </cell>
        </row>
        <row r="396">
          <cell r="A396">
            <v>5095856</v>
          </cell>
          <cell r="B396">
            <v>1004144</v>
          </cell>
          <cell r="C396" t="str">
            <v>Prince &amp; Son</v>
          </cell>
          <cell r="D396" t="str">
            <v>CCF20</v>
          </cell>
          <cell r="E396">
            <v>44375</v>
          </cell>
          <cell r="F396">
            <v>44398</v>
          </cell>
        </row>
        <row r="397">
          <cell r="A397">
            <v>5095857</v>
          </cell>
          <cell r="B397">
            <v>1004144</v>
          </cell>
          <cell r="C397" t="str">
            <v>Prince &amp; Son</v>
          </cell>
          <cell r="D397" t="str">
            <v>CCF20</v>
          </cell>
          <cell r="E397">
            <v>44375</v>
          </cell>
          <cell r="F397">
            <v>44398</v>
          </cell>
        </row>
        <row r="398">
          <cell r="A398">
            <v>5095858</v>
          </cell>
          <cell r="B398">
            <v>1004144</v>
          </cell>
          <cell r="C398" t="str">
            <v>Prince &amp; Son</v>
          </cell>
          <cell r="D398" t="str">
            <v>CCF20</v>
          </cell>
          <cell r="E398">
            <v>44375</v>
          </cell>
          <cell r="F398">
            <v>44398</v>
          </cell>
        </row>
        <row r="399">
          <cell r="A399">
            <v>5095859</v>
          </cell>
          <cell r="B399">
            <v>107550</v>
          </cell>
          <cell r="C399" t="str">
            <v>Carlton Fuels</v>
          </cell>
          <cell r="D399" t="str">
            <v>PSX90</v>
          </cell>
          <cell r="E399">
            <v>44379</v>
          </cell>
          <cell r="F399">
            <v>44398</v>
          </cell>
        </row>
        <row r="400">
          <cell r="A400">
            <v>5095860</v>
          </cell>
          <cell r="B400">
            <v>102595</v>
          </cell>
          <cell r="C400" t="str">
            <v>Derbyshire Dales District Council</v>
          </cell>
          <cell r="D400" t="str">
            <v>KGH30</v>
          </cell>
          <cell r="E400">
            <v>44384</v>
          </cell>
          <cell r="F400">
            <v>44398</v>
          </cell>
        </row>
        <row r="401">
          <cell r="A401">
            <v>5095861</v>
          </cell>
          <cell r="B401">
            <v>100441</v>
          </cell>
          <cell r="C401" t="str">
            <v>Derbyshire County Council</v>
          </cell>
          <cell r="D401" t="str">
            <v>PSX75</v>
          </cell>
          <cell r="E401">
            <v>44376</v>
          </cell>
          <cell r="F401">
            <v>44398</v>
          </cell>
        </row>
        <row r="402">
          <cell r="A402">
            <v>5095862</v>
          </cell>
          <cell r="B402">
            <v>1004993</v>
          </cell>
          <cell r="C402" t="str">
            <v>J &amp; E Water Services Ltd</v>
          </cell>
          <cell r="D402" t="str">
            <v>CCF20</v>
          </cell>
          <cell r="E402">
            <v>44354</v>
          </cell>
          <cell r="F402">
            <v>44398</v>
          </cell>
        </row>
        <row r="403">
          <cell r="A403">
            <v>5095863</v>
          </cell>
          <cell r="B403">
            <v>1000753</v>
          </cell>
          <cell r="C403" t="str">
            <v>Melbourne Assembly Rooms Ltd</v>
          </cell>
          <cell r="D403" t="str">
            <v>B0000</v>
          </cell>
          <cell r="E403">
            <v>44365</v>
          </cell>
          <cell r="F403">
            <v>44405</v>
          </cell>
        </row>
        <row r="404">
          <cell r="A404">
            <v>5095864</v>
          </cell>
          <cell r="B404">
            <v>100147</v>
          </cell>
          <cell r="C404" t="str">
            <v>Royal Mail Group Plc</v>
          </cell>
          <cell r="D404" t="str">
            <v>B0000</v>
          </cell>
          <cell r="E404">
            <v>44381</v>
          </cell>
          <cell r="F404">
            <v>44398</v>
          </cell>
        </row>
        <row r="405">
          <cell r="A405">
            <v>5095868</v>
          </cell>
          <cell r="B405">
            <v>100024</v>
          </cell>
          <cell r="C405" t="str">
            <v>R Massey &amp; Son (Woodville) Limited</v>
          </cell>
          <cell r="D405" t="str">
            <v>KJA00</v>
          </cell>
          <cell r="E405">
            <v>44357</v>
          </cell>
          <cell r="F405">
            <v>44405</v>
          </cell>
        </row>
        <row r="406">
          <cell r="A406">
            <v>5095870</v>
          </cell>
          <cell r="B406">
            <v>108828</v>
          </cell>
          <cell r="C406" t="str">
            <v>Daisy Corporate Services Trading Ltd</v>
          </cell>
          <cell r="D406" t="str">
            <v>PSX60</v>
          </cell>
          <cell r="E406">
            <v>44348</v>
          </cell>
          <cell r="F406">
            <v>44398</v>
          </cell>
        </row>
        <row r="407">
          <cell r="A407">
            <v>5095871</v>
          </cell>
          <cell r="B407">
            <v>100194</v>
          </cell>
          <cell r="C407" t="str">
            <v>D S K Engineering Services (Midlands) Ltd</v>
          </cell>
          <cell r="D407" t="str">
            <v>CEA00</v>
          </cell>
          <cell r="E407">
            <v>44364</v>
          </cell>
          <cell r="F407">
            <v>44398</v>
          </cell>
        </row>
        <row r="408">
          <cell r="A408">
            <v>5095872</v>
          </cell>
          <cell r="B408">
            <v>1003874</v>
          </cell>
          <cell r="C408" t="str">
            <v>Amazon Payments UK Limited</v>
          </cell>
          <cell r="D408" t="str">
            <v>CCD20</v>
          </cell>
          <cell r="E408">
            <v>44364</v>
          </cell>
          <cell r="F408">
            <v>44398</v>
          </cell>
        </row>
        <row r="409">
          <cell r="A409">
            <v>5095873</v>
          </cell>
          <cell r="B409">
            <v>1004620</v>
          </cell>
          <cell r="C409" t="str">
            <v>Vivid Resourcing</v>
          </cell>
          <cell r="D409" t="str">
            <v>CPC10</v>
          </cell>
          <cell r="E409">
            <v>44363</v>
          </cell>
          <cell r="F409">
            <v>44398</v>
          </cell>
        </row>
        <row r="410">
          <cell r="A410">
            <v>5095874</v>
          </cell>
          <cell r="B410">
            <v>1004620</v>
          </cell>
          <cell r="C410" t="str">
            <v>Vivid Resourcing</v>
          </cell>
          <cell r="D410" t="str">
            <v>CPC10</v>
          </cell>
          <cell r="E410">
            <v>44363</v>
          </cell>
          <cell r="F410">
            <v>44398</v>
          </cell>
        </row>
        <row r="411">
          <cell r="A411">
            <v>5095875</v>
          </cell>
          <cell r="B411">
            <v>1004620</v>
          </cell>
          <cell r="C411" t="str">
            <v>Vivid Resourcing</v>
          </cell>
          <cell r="D411" t="str">
            <v>CPC10</v>
          </cell>
          <cell r="E411">
            <v>44370</v>
          </cell>
          <cell r="F411">
            <v>44398</v>
          </cell>
        </row>
        <row r="412">
          <cell r="A412">
            <v>5095876</v>
          </cell>
          <cell r="B412">
            <v>1004620</v>
          </cell>
          <cell r="C412" t="str">
            <v>Vivid Resourcing</v>
          </cell>
          <cell r="D412" t="str">
            <v>CPC10</v>
          </cell>
          <cell r="E412">
            <v>44370</v>
          </cell>
          <cell r="F412">
            <v>44398</v>
          </cell>
        </row>
        <row r="413">
          <cell r="A413">
            <v>5095881</v>
          </cell>
          <cell r="B413">
            <v>100024</v>
          </cell>
          <cell r="C413" t="str">
            <v>R Massey &amp; Son (Woodville) Limited</v>
          </cell>
          <cell r="D413" t="str">
            <v>PSX81</v>
          </cell>
          <cell r="E413">
            <v>44349</v>
          </cell>
          <cell r="F413">
            <v>44398</v>
          </cell>
        </row>
        <row r="414">
          <cell r="A414">
            <v>5095884</v>
          </cell>
          <cell r="B414">
            <v>100024</v>
          </cell>
          <cell r="C414" t="str">
            <v>R Massey &amp; Son (Woodville) Limited</v>
          </cell>
          <cell r="D414" t="str">
            <v>PSX81</v>
          </cell>
          <cell r="E414">
            <v>44351</v>
          </cell>
          <cell r="F414">
            <v>44398</v>
          </cell>
        </row>
        <row r="415">
          <cell r="A415">
            <v>5095885</v>
          </cell>
          <cell r="B415">
            <v>100024</v>
          </cell>
          <cell r="C415" t="str">
            <v>R Massey &amp; Son (Woodville) Limited</v>
          </cell>
          <cell r="D415" t="str">
            <v>PSX81</v>
          </cell>
          <cell r="E415">
            <v>44354</v>
          </cell>
          <cell r="F415">
            <v>44398</v>
          </cell>
        </row>
        <row r="416">
          <cell r="A416">
            <v>5095887</v>
          </cell>
          <cell r="B416">
            <v>100024</v>
          </cell>
          <cell r="C416" t="str">
            <v>R Massey &amp; Son (Woodville) Limited</v>
          </cell>
          <cell r="D416" t="str">
            <v>KJA00</v>
          </cell>
          <cell r="E416">
            <v>44356</v>
          </cell>
          <cell r="F416">
            <v>44398</v>
          </cell>
        </row>
        <row r="417">
          <cell r="A417">
            <v>5095888</v>
          </cell>
          <cell r="B417">
            <v>100024</v>
          </cell>
          <cell r="C417" t="str">
            <v>R Massey &amp; Son (Woodville) Limited</v>
          </cell>
          <cell r="D417" t="str">
            <v>PSX81</v>
          </cell>
          <cell r="E417">
            <v>44358</v>
          </cell>
          <cell r="F417">
            <v>44398</v>
          </cell>
        </row>
        <row r="418">
          <cell r="A418">
            <v>5095891</v>
          </cell>
          <cell r="B418">
            <v>110660</v>
          </cell>
          <cell r="C418" t="str">
            <v>Castle Group Limited</v>
          </cell>
          <cell r="D418" t="str">
            <v>PSX81</v>
          </cell>
          <cell r="E418">
            <v>44378</v>
          </cell>
          <cell r="F418">
            <v>44398</v>
          </cell>
        </row>
        <row r="419">
          <cell r="A419">
            <v>5095893</v>
          </cell>
          <cell r="B419">
            <v>100024</v>
          </cell>
          <cell r="C419" t="str">
            <v>R Massey &amp; Son (Woodville) Limited</v>
          </cell>
          <cell r="D419" t="str">
            <v>CCD50</v>
          </cell>
          <cell r="E419">
            <v>44363</v>
          </cell>
          <cell r="F419">
            <v>44398</v>
          </cell>
        </row>
        <row r="420">
          <cell r="A420">
            <v>5095894</v>
          </cell>
          <cell r="B420">
            <v>100024</v>
          </cell>
          <cell r="C420" t="str">
            <v>R Massey &amp; Son (Woodville) Limited</v>
          </cell>
          <cell r="D420" t="str">
            <v>PSX81</v>
          </cell>
          <cell r="E420">
            <v>44363</v>
          </cell>
          <cell r="F420">
            <v>44398</v>
          </cell>
        </row>
        <row r="421">
          <cell r="A421">
            <v>5095895</v>
          </cell>
          <cell r="B421">
            <v>100024</v>
          </cell>
          <cell r="C421" t="str">
            <v>R Massey &amp; Son (Woodville) Limited</v>
          </cell>
          <cell r="D421" t="str">
            <v>KJA00</v>
          </cell>
          <cell r="E421">
            <v>44363</v>
          </cell>
          <cell r="F421">
            <v>44405</v>
          </cell>
        </row>
        <row r="422">
          <cell r="A422">
            <v>5095896</v>
          </cell>
          <cell r="B422">
            <v>100024</v>
          </cell>
          <cell r="C422" t="str">
            <v>R Massey &amp; Son (Woodville) Limited</v>
          </cell>
          <cell r="D422" t="str">
            <v>PSX81</v>
          </cell>
          <cell r="E422">
            <v>44363</v>
          </cell>
          <cell r="F422">
            <v>44398</v>
          </cell>
        </row>
        <row r="423">
          <cell r="A423">
            <v>5095899</v>
          </cell>
          <cell r="B423">
            <v>100024</v>
          </cell>
          <cell r="C423" t="str">
            <v>R Massey &amp; Son (Woodville) Limited</v>
          </cell>
          <cell r="D423" t="str">
            <v>KJA00</v>
          </cell>
          <cell r="E423">
            <v>44365</v>
          </cell>
          <cell r="F423">
            <v>44405</v>
          </cell>
        </row>
        <row r="424">
          <cell r="A424">
            <v>5095900</v>
          </cell>
          <cell r="B424">
            <v>100024</v>
          </cell>
          <cell r="C424" t="str">
            <v>R Massey &amp; Son (Woodville) Limited</v>
          </cell>
          <cell r="D424" t="str">
            <v>KJA00</v>
          </cell>
          <cell r="E424">
            <v>44365</v>
          </cell>
          <cell r="F424">
            <v>44405</v>
          </cell>
        </row>
        <row r="425">
          <cell r="A425">
            <v>5095902</v>
          </cell>
          <cell r="B425">
            <v>100024</v>
          </cell>
          <cell r="C425" t="str">
            <v>R Massey &amp; Son (Woodville) Limited</v>
          </cell>
          <cell r="D425" t="str">
            <v>PSX81</v>
          </cell>
          <cell r="E425">
            <v>44368</v>
          </cell>
          <cell r="F425">
            <v>44398</v>
          </cell>
        </row>
        <row r="426">
          <cell r="A426">
            <v>5095908</v>
          </cell>
          <cell r="B426">
            <v>100024</v>
          </cell>
          <cell r="C426" t="str">
            <v>R Massey &amp; Son (Woodville) Limited</v>
          </cell>
          <cell r="D426" t="str">
            <v>PSX81</v>
          </cell>
          <cell r="E426">
            <v>44369</v>
          </cell>
          <cell r="F426">
            <v>44398</v>
          </cell>
        </row>
        <row r="427">
          <cell r="A427">
            <v>5095910</v>
          </cell>
          <cell r="B427">
            <v>100024</v>
          </cell>
          <cell r="C427" t="str">
            <v>R Massey &amp; Son (Woodville) Limited</v>
          </cell>
          <cell r="D427" t="str">
            <v>PSX81</v>
          </cell>
          <cell r="E427">
            <v>44370</v>
          </cell>
          <cell r="F427">
            <v>44398</v>
          </cell>
        </row>
        <row r="428">
          <cell r="A428">
            <v>5095919</v>
          </cell>
          <cell r="B428">
            <v>1003692</v>
          </cell>
          <cell r="C428" t="str">
            <v>Canopy Tree Services</v>
          </cell>
          <cell r="D428" t="str">
            <v>KJE70</v>
          </cell>
          <cell r="E428">
            <v>44393</v>
          </cell>
          <cell r="F428">
            <v>44405</v>
          </cell>
        </row>
        <row r="429">
          <cell r="A429">
            <v>5095920</v>
          </cell>
          <cell r="B429">
            <v>100114</v>
          </cell>
          <cell r="C429" t="str">
            <v>ABS Ltd</v>
          </cell>
          <cell r="D429" t="str">
            <v>PSX90</v>
          </cell>
          <cell r="E429">
            <v>44382</v>
          </cell>
          <cell r="F429">
            <v>44398</v>
          </cell>
        </row>
        <row r="430">
          <cell r="A430">
            <v>5095921</v>
          </cell>
          <cell r="B430">
            <v>108524</v>
          </cell>
          <cell r="C430" t="str">
            <v>Sharp Alarm Systems</v>
          </cell>
          <cell r="D430" t="str">
            <v>PSX81</v>
          </cell>
          <cell r="E430">
            <v>44396</v>
          </cell>
          <cell r="F430">
            <v>44405</v>
          </cell>
        </row>
        <row r="431">
          <cell r="A431">
            <v>5095922</v>
          </cell>
          <cell r="B431">
            <v>106593</v>
          </cell>
          <cell r="C431" t="str">
            <v>Twofold Limited</v>
          </cell>
          <cell r="D431" t="str">
            <v>B0000</v>
          </cell>
          <cell r="E431">
            <v>44316</v>
          </cell>
          <cell r="F431">
            <v>44398</v>
          </cell>
        </row>
        <row r="432">
          <cell r="A432">
            <v>5095923</v>
          </cell>
          <cell r="B432">
            <v>1001565</v>
          </cell>
          <cell r="C432" t="str">
            <v>Sellick Partnership Ltd</v>
          </cell>
          <cell r="D432" t="str">
            <v>KJA00</v>
          </cell>
          <cell r="E432">
            <v>44396</v>
          </cell>
          <cell r="F432">
            <v>44398</v>
          </cell>
        </row>
        <row r="433">
          <cell r="A433">
            <v>5095924</v>
          </cell>
          <cell r="B433">
            <v>1001565</v>
          </cell>
          <cell r="C433" t="str">
            <v>Sellick Partnership Ltd</v>
          </cell>
          <cell r="D433" t="str">
            <v>KJA10</v>
          </cell>
          <cell r="E433">
            <v>44396</v>
          </cell>
          <cell r="F433">
            <v>44398</v>
          </cell>
        </row>
        <row r="434">
          <cell r="A434">
            <v>5095925</v>
          </cell>
          <cell r="B434">
            <v>1001565</v>
          </cell>
          <cell r="C434" t="str">
            <v>Sellick Partnership Ltd</v>
          </cell>
          <cell r="D434" t="str">
            <v>KJA10</v>
          </cell>
          <cell r="E434">
            <v>44396</v>
          </cell>
          <cell r="F434">
            <v>44398</v>
          </cell>
        </row>
        <row r="435">
          <cell r="A435">
            <v>5095926</v>
          </cell>
          <cell r="B435">
            <v>1001565</v>
          </cell>
          <cell r="C435" t="str">
            <v>Sellick Partnership Ltd</v>
          </cell>
          <cell r="D435" t="str">
            <v>KJA10</v>
          </cell>
          <cell r="E435">
            <v>44396</v>
          </cell>
          <cell r="F435">
            <v>44398</v>
          </cell>
        </row>
        <row r="436">
          <cell r="A436">
            <v>5095927</v>
          </cell>
          <cell r="B436">
            <v>1001565</v>
          </cell>
          <cell r="C436" t="str">
            <v>Sellick Partnership Ltd</v>
          </cell>
          <cell r="D436" t="str">
            <v>KJA10</v>
          </cell>
          <cell r="E436">
            <v>44396</v>
          </cell>
          <cell r="F436">
            <v>44398</v>
          </cell>
        </row>
        <row r="437">
          <cell r="A437">
            <v>5095928</v>
          </cell>
          <cell r="B437">
            <v>1001565</v>
          </cell>
          <cell r="C437" t="str">
            <v>Sellick Partnership Ltd</v>
          </cell>
          <cell r="D437" t="str">
            <v>KJA00</v>
          </cell>
          <cell r="E437">
            <v>44396</v>
          </cell>
          <cell r="F437">
            <v>44398</v>
          </cell>
        </row>
        <row r="438">
          <cell r="A438">
            <v>5095929</v>
          </cell>
          <cell r="B438">
            <v>105325</v>
          </cell>
          <cell r="C438" t="str">
            <v>Groundsman Tools and Supplies LLP</v>
          </cell>
          <cell r="D438" t="str">
            <v>CCE00</v>
          </cell>
          <cell r="E438">
            <v>44392</v>
          </cell>
          <cell r="F438">
            <v>44405</v>
          </cell>
        </row>
        <row r="439">
          <cell r="A439">
            <v>5095931</v>
          </cell>
          <cell r="B439">
            <v>100219</v>
          </cell>
          <cell r="C439" t="str">
            <v>Konica Minolta Business Solutions (UK)</v>
          </cell>
          <cell r="D439" t="str">
            <v>CPH50</v>
          </cell>
          <cell r="E439">
            <v>44362</v>
          </cell>
          <cell r="F439">
            <v>44398</v>
          </cell>
        </row>
        <row r="440">
          <cell r="A440">
            <v>5095933</v>
          </cell>
          <cell r="B440">
            <v>100281</v>
          </cell>
          <cell r="C440" t="str">
            <v>Black Country Binding Limited</v>
          </cell>
          <cell r="D440" t="str">
            <v>CPH50</v>
          </cell>
          <cell r="E440">
            <v>44396</v>
          </cell>
          <cell r="F440">
            <v>44405</v>
          </cell>
        </row>
        <row r="441">
          <cell r="A441">
            <v>5095934</v>
          </cell>
          <cell r="B441">
            <v>1001565</v>
          </cell>
          <cell r="C441" t="str">
            <v>Sellick Partnership Ltd</v>
          </cell>
          <cell r="D441" t="str">
            <v>KGH30</v>
          </cell>
          <cell r="E441">
            <v>44393</v>
          </cell>
          <cell r="F441">
            <v>44405</v>
          </cell>
        </row>
        <row r="442">
          <cell r="A442">
            <v>5095935</v>
          </cell>
          <cell r="B442">
            <v>1004899</v>
          </cell>
          <cell r="C442" t="str">
            <v>Trusted Facilities Management</v>
          </cell>
          <cell r="D442" t="str">
            <v>PSX81</v>
          </cell>
          <cell r="E442">
            <v>44362</v>
          </cell>
          <cell r="F442">
            <v>44398</v>
          </cell>
        </row>
        <row r="443">
          <cell r="A443">
            <v>5095936</v>
          </cell>
          <cell r="B443">
            <v>1005227</v>
          </cell>
          <cell r="C443" t="str">
            <v>UPV-C Windows Ltd</v>
          </cell>
          <cell r="D443" t="str">
            <v>PSX81</v>
          </cell>
          <cell r="E443">
            <v>44368</v>
          </cell>
          <cell r="F443">
            <v>44398</v>
          </cell>
        </row>
        <row r="444">
          <cell r="A444">
            <v>5095937</v>
          </cell>
          <cell r="B444">
            <v>104787</v>
          </cell>
          <cell r="C444" t="str">
            <v>Straight Manufacturing Ltd</v>
          </cell>
          <cell r="D444" t="str">
            <v>CEW20</v>
          </cell>
          <cell r="E444">
            <v>44370</v>
          </cell>
          <cell r="F444">
            <v>44405</v>
          </cell>
        </row>
        <row r="445">
          <cell r="A445">
            <v>5095938</v>
          </cell>
          <cell r="B445">
            <v>103097</v>
          </cell>
          <cell r="C445" t="str">
            <v>Aston on Trent War Memorial Hall</v>
          </cell>
          <cell r="D445" t="str">
            <v>B0000</v>
          </cell>
          <cell r="E445">
            <v>44371</v>
          </cell>
          <cell r="F445">
            <v>44398</v>
          </cell>
        </row>
        <row r="446">
          <cell r="A446">
            <v>5095948</v>
          </cell>
          <cell r="B446">
            <v>102777</v>
          </cell>
          <cell r="C446" t="str">
            <v>Hays Accountancy &amp; Finance</v>
          </cell>
          <cell r="D446" t="str">
            <v>CCF20</v>
          </cell>
          <cell r="E446">
            <v>44361</v>
          </cell>
          <cell r="F446">
            <v>44398</v>
          </cell>
        </row>
        <row r="447">
          <cell r="A447">
            <v>5095949</v>
          </cell>
          <cell r="B447">
            <v>102777</v>
          </cell>
          <cell r="C447" t="str">
            <v>Hays Accountancy &amp; Finance</v>
          </cell>
          <cell r="D447" t="str">
            <v>BC012</v>
          </cell>
          <cell r="E447">
            <v>44361</v>
          </cell>
          <cell r="F447">
            <v>44405</v>
          </cell>
        </row>
        <row r="448">
          <cell r="A448">
            <v>5095950</v>
          </cell>
          <cell r="B448">
            <v>102777</v>
          </cell>
          <cell r="C448" t="str">
            <v>Hays Accountancy &amp; Finance</v>
          </cell>
          <cell r="D448" t="str">
            <v>BC012</v>
          </cell>
          <cell r="E448">
            <v>44361</v>
          </cell>
          <cell r="F448">
            <v>44405</v>
          </cell>
        </row>
        <row r="449">
          <cell r="A449">
            <v>5095951</v>
          </cell>
          <cell r="B449">
            <v>102777</v>
          </cell>
          <cell r="C449" t="str">
            <v>Hays Accountancy &amp; Finance</v>
          </cell>
          <cell r="D449" t="str">
            <v>BC012</v>
          </cell>
          <cell r="E449">
            <v>44361</v>
          </cell>
          <cell r="F449">
            <v>44405</v>
          </cell>
        </row>
        <row r="450">
          <cell r="A450">
            <v>5095952</v>
          </cell>
          <cell r="B450">
            <v>102777</v>
          </cell>
          <cell r="C450" t="str">
            <v>Hays Accountancy &amp; Finance</v>
          </cell>
          <cell r="D450" t="str">
            <v>BC012</v>
          </cell>
          <cell r="E450">
            <v>44361</v>
          </cell>
          <cell r="F450">
            <v>44405</v>
          </cell>
        </row>
        <row r="451">
          <cell r="A451">
            <v>5095953</v>
          </cell>
          <cell r="B451">
            <v>1001565</v>
          </cell>
          <cell r="C451" t="str">
            <v>Sellick Partnership Ltd</v>
          </cell>
          <cell r="D451" t="str">
            <v>KJA00</v>
          </cell>
          <cell r="E451">
            <v>44354</v>
          </cell>
          <cell r="F451">
            <v>44398</v>
          </cell>
        </row>
        <row r="452">
          <cell r="A452">
            <v>5095954</v>
          </cell>
          <cell r="B452">
            <v>1001565</v>
          </cell>
          <cell r="C452" t="str">
            <v>Sellick Partnership Ltd</v>
          </cell>
          <cell r="D452" t="str">
            <v>KJA00</v>
          </cell>
          <cell r="E452">
            <v>44362</v>
          </cell>
          <cell r="F452">
            <v>44398</v>
          </cell>
        </row>
        <row r="453">
          <cell r="A453">
            <v>5095955</v>
          </cell>
          <cell r="B453">
            <v>1001565</v>
          </cell>
          <cell r="C453" t="str">
            <v>Sellick Partnership Ltd</v>
          </cell>
          <cell r="D453" t="str">
            <v>KJA00</v>
          </cell>
          <cell r="E453">
            <v>44362</v>
          </cell>
          <cell r="F453">
            <v>44398</v>
          </cell>
        </row>
        <row r="454">
          <cell r="A454">
            <v>5095956</v>
          </cell>
          <cell r="B454">
            <v>1001565</v>
          </cell>
          <cell r="C454" t="str">
            <v>Sellick Partnership Ltd</v>
          </cell>
          <cell r="D454" t="str">
            <v>KGH30</v>
          </cell>
          <cell r="E454">
            <v>44364</v>
          </cell>
          <cell r="F454">
            <v>44405</v>
          </cell>
        </row>
        <row r="455">
          <cell r="A455">
            <v>5095957</v>
          </cell>
          <cell r="B455">
            <v>1001565</v>
          </cell>
          <cell r="C455" t="str">
            <v>Sellick Partnership Ltd</v>
          </cell>
          <cell r="D455" t="str">
            <v>KGH30</v>
          </cell>
          <cell r="E455">
            <v>44370</v>
          </cell>
          <cell r="F455">
            <v>44405</v>
          </cell>
        </row>
        <row r="456">
          <cell r="A456">
            <v>5095958</v>
          </cell>
          <cell r="B456">
            <v>1000749</v>
          </cell>
          <cell r="C456" t="str">
            <v>Renuvo Ltd</v>
          </cell>
          <cell r="D456" t="str">
            <v>BC003</v>
          </cell>
          <cell r="E456">
            <v>44396</v>
          </cell>
          <cell r="F456">
            <v>44398</v>
          </cell>
        </row>
        <row r="457">
          <cell r="A457">
            <v>5095959</v>
          </cell>
          <cell r="B457">
            <v>100266</v>
          </cell>
          <cell r="C457" t="str">
            <v>Killgerm Chemicals Limited</v>
          </cell>
          <cell r="D457" t="str">
            <v>CEE50</v>
          </cell>
          <cell r="E457">
            <v>44391</v>
          </cell>
          <cell r="F457">
            <v>44405</v>
          </cell>
        </row>
        <row r="458">
          <cell r="A458">
            <v>5095961</v>
          </cell>
          <cell r="B458">
            <v>1003924</v>
          </cell>
          <cell r="C458" t="str">
            <v>First Choice Wholesale Foods Ltd</v>
          </cell>
          <cell r="D458" t="str">
            <v>CCF20</v>
          </cell>
          <cell r="E458">
            <v>44390</v>
          </cell>
          <cell r="F458">
            <v>44405</v>
          </cell>
        </row>
        <row r="459">
          <cell r="A459">
            <v>5095962</v>
          </cell>
          <cell r="B459">
            <v>1003931</v>
          </cell>
          <cell r="C459" t="str">
            <v>A.I.D Fuel Oils Ltd</v>
          </cell>
          <cell r="D459" t="str">
            <v>CCF20</v>
          </cell>
          <cell r="E459">
            <v>44386</v>
          </cell>
          <cell r="F459">
            <v>44405</v>
          </cell>
        </row>
        <row r="460">
          <cell r="A460">
            <v>5095963</v>
          </cell>
          <cell r="B460">
            <v>1003984</v>
          </cell>
          <cell r="C460" t="str">
            <v>Locata Housing Services Ltd</v>
          </cell>
          <cell r="D460" t="str">
            <v>KGH30</v>
          </cell>
          <cell r="E460">
            <v>44371</v>
          </cell>
          <cell r="F460">
            <v>44398</v>
          </cell>
        </row>
        <row r="461">
          <cell r="A461">
            <v>5095964</v>
          </cell>
          <cell r="B461">
            <v>102594</v>
          </cell>
          <cell r="C461" t="str">
            <v>Burton Skip Hire Ltd</v>
          </cell>
          <cell r="D461" t="str">
            <v>BC012</v>
          </cell>
          <cell r="E461">
            <v>44392</v>
          </cell>
          <cell r="F461">
            <v>44405</v>
          </cell>
        </row>
        <row r="462">
          <cell r="A462">
            <v>5095965</v>
          </cell>
          <cell r="B462">
            <v>1001565</v>
          </cell>
          <cell r="C462" t="str">
            <v>Sellick Partnership Ltd</v>
          </cell>
          <cell r="D462" t="str">
            <v>KJA10</v>
          </cell>
          <cell r="E462">
            <v>44396</v>
          </cell>
          <cell r="F462">
            <v>44398</v>
          </cell>
        </row>
        <row r="463">
          <cell r="A463">
            <v>5096015</v>
          </cell>
          <cell r="B463">
            <v>100201</v>
          </cell>
          <cell r="C463" t="str">
            <v>Stannah Lift Services Limited</v>
          </cell>
          <cell r="D463" t="str">
            <v>BC006</v>
          </cell>
          <cell r="E463">
            <v>44344</v>
          </cell>
          <cell r="F463">
            <v>44405</v>
          </cell>
        </row>
        <row r="464">
          <cell r="A464">
            <v>5096017</v>
          </cell>
          <cell r="B464">
            <v>100298</v>
          </cell>
          <cell r="C464" t="str">
            <v>Walton on Trent Parish Council</v>
          </cell>
          <cell r="D464" t="str">
            <v>ACE10</v>
          </cell>
          <cell r="E464">
            <v>44340</v>
          </cell>
          <cell r="F464">
            <v>44405</v>
          </cell>
        </row>
        <row r="465">
          <cell r="A465">
            <v>5096017</v>
          </cell>
          <cell r="B465">
            <v>100298</v>
          </cell>
          <cell r="C465" t="str">
            <v>Walton on Trent Parish Council</v>
          </cell>
          <cell r="D465" t="str">
            <v>B0000</v>
          </cell>
          <cell r="E465">
            <v>44340</v>
          </cell>
          <cell r="F465">
            <v>44405</v>
          </cell>
        </row>
        <row r="466">
          <cell r="A466">
            <v>5096036</v>
          </cell>
          <cell r="B466">
            <v>1002021</v>
          </cell>
          <cell r="C466" t="str">
            <v>Alison Smith</v>
          </cell>
          <cell r="D466" t="str">
            <v>CCD40</v>
          </cell>
          <cell r="E466">
            <v>44389</v>
          </cell>
          <cell r="F466">
            <v>44405</v>
          </cell>
        </row>
        <row r="467">
          <cell r="A467">
            <v>5096037</v>
          </cell>
          <cell r="B467">
            <v>1003486</v>
          </cell>
          <cell r="C467" t="str">
            <v>Aquam Water Services Limited</v>
          </cell>
          <cell r="D467" t="str">
            <v>CES00</v>
          </cell>
          <cell r="E467">
            <v>44386</v>
          </cell>
          <cell r="F467">
            <v>44405</v>
          </cell>
        </row>
        <row r="468">
          <cell r="A468">
            <v>5096039</v>
          </cell>
          <cell r="B468">
            <v>1004785</v>
          </cell>
          <cell r="C468" t="str">
            <v>Fireflux Ltd</v>
          </cell>
          <cell r="D468" t="str">
            <v>PSX95</v>
          </cell>
          <cell r="E468">
            <v>44393</v>
          </cell>
          <cell r="F468">
            <v>44405</v>
          </cell>
        </row>
        <row r="469">
          <cell r="A469">
            <v>5096040</v>
          </cell>
          <cell r="B469">
            <v>1004785</v>
          </cell>
          <cell r="C469" t="str">
            <v>Fireflux Ltd</v>
          </cell>
          <cell r="D469" t="str">
            <v>PSX95</v>
          </cell>
          <cell r="E469">
            <v>44393</v>
          </cell>
          <cell r="F469">
            <v>44405</v>
          </cell>
        </row>
        <row r="470">
          <cell r="A470">
            <v>5096041</v>
          </cell>
          <cell r="B470">
            <v>1004785</v>
          </cell>
          <cell r="C470" t="str">
            <v>Fireflux Ltd</v>
          </cell>
          <cell r="D470" t="str">
            <v>PSX95</v>
          </cell>
          <cell r="E470">
            <v>44393</v>
          </cell>
          <cell r="F470">
            <v>44405</v>
          </cell>
        </row>
        <row r="471">
          <cell r="A471">
            <v>5096042</v>
          </cell>
          <cell r="B471">
            <v>1002810</v>
          </cell>
          <cell r="C471" t="str">
            <v>CMS Hire Ltd</v>
          </cell>
          <cell r="D471" t="str">
            <v>CEW00</v>
          </cell>
          <cell r="E471">
            <v>44347</v>
          </cell>
          <cell r="F471">
            <v>44405</v>
          </cell>
        </row>
        <row r="472">
          <cell r="A472">
            <v>5096043</v>
          </cell>
          <cell r="B472">
            <v>1002810</v>
          </cell>
          <cell r="C472" t="str">
            <v>CMS Hire Ltd</v>
          </cell>
          <cell r="D472" t="str">
            <v>CEW00</v>
          </cell>
          <cell r="E472">
            <v>44316</v>
          </cell>
          <cell r="F472">
            <v>44405</v>
          </cell>
        </row>
        <row r="473">
          <cell r="A473">
            <v>5096044</v>
          </cell>
          <cell r="B473">
            <v>1004990</v>
          </cell>
          <cell r="C473" t="str">
            <v>Newdec Interiors Limited</v>
          </cell>
          <cell r="D473" t="str">
            <v>BC006</v>
          </cell>
          <cell r="E473">
            <v>44362</v>
          </cell>
          <cell r="F473">
            <v>44405</v>
          </cell>
        </row>
        <row r="474">
          <cell r="A474">
            <v>5096045</v>
          </cell>
          <cell r="B474">
            <v>1003874</v>
          </cell>
          <cell r="C474" t="str">
            <v>Amazon Payments UK Limited</v>
          </cell>
          <cell r="D474" t="str">
            <v>CCF20</v>
          </cell>
          <cell r="E474">
            <v>44397</v>
          </cell>
          <cell r="F474">
            <v>44405</v>
          </cell>
        </row>
        <row r="475">
          <cell r="A475">
            <v>5096047</v>
          </cell>
          <cell r="B475">
            <v>1003541</v>
          </cell>
          <cell r="C475" t="str">
            <v>Novus Property Solutions</v>
          </cell>
          <cell r="D475" t="str">
            <v>BC002</v>
          </cell>
          <cell r="E475">
            <v>44342</v>
          </cell>
          <cell r="F475">
            <v>44405</v>
          </cell>
        </row>
        <row r="476">
          <cell r="A476">
            <v>5096048</v>
          </cell>
          <cell r="B476">
            <v>100201</v>
          </cell>
          <cell r="C476" t="str">
            <v>Stannah Lift Services Limited</v>
          </cell>
          <cell r="D476" t="str">
            <v>BC006</v>
          </cell>
          <cell r="E476">
            <v>44356</v>
          </cell>
          <cell r="F476">
            <v>44405</v>
          </cell>
        </row>
        <row r="477">
          <cell r="A477">
            <v>5096048</v>
          </cell>
          <cell r="B477">
            <v>100201</v>
          </cell>
          <cell r="C477" t="str">
            <v>Stannah Lift Services Limited</v>
          </cell>
          <cell r="D477" t="str">
            <v>B0000</v>
          </cell>
          <cell r="E477">
            <v>44356</v>
          </cell>
          <cell r="F477">
            <v>44405</v>
          </cell>
        </row>
        <row r="478">
          <cell r="A478">
            <v>5096049</v>
          </cell>
          <cell r="B478">
            <v>102594</v>
          </cell>
          <cell r="C478" t="str">
            <v>Burton Skip Hire Ltd</v>
          </cell>
          <cell r="D478" t="str">
            <v>CEE10</v>
          </cell>
          <cell r="E478">
            <v>44366</v>
          </cell>
          <cell r="F478">
            <v>44405</v>
          </cell>
        </row>
        <row r="479">
          <cell r="A479">
            <v>5096050</v>
          </cell>
          <cell r="B479">
            <v>100156</v>
          </cell>
          <cell r="C479" t="str">
            <v>Construction Supplies Hardware Limited</v>
          </cell>
          <cell r="D479" t="str">
            <v>CCF20</v>
          </cell>
          <cell r="E479">
            <v>44392</v>
          </cell>
          <cell r="F479">
            <v>44405</v>
          </cell>
        </row>
        <row r="480">
          <cell r="A480">
            <v>5096051</v>
          </cell>
          <cell r="B480">
            <v>1001795</v>
          </cell>
          <cell r="C480" t="str">
            <v>Extra Personnel Ltd</v>
          </cell>
          <cell r="D480" t="str">
            <v>CEW00</v>
          </cell>
          <cell r="E480">
            <v>44347</v>
          </cell>
          <cell r="F480">
            <v>44405</v>
          </cell>
        </row>
        <row r="481">
          <cell r="A481">
            <v>5096052</v>
          </cell>
          <cell r="B481">
            <v>1001795</v>
          </cell>
          <cell r="C481" t="str">
            <v>Extra Personnel Ltd</v>
          </cell>
          <cell r="D481" t="str">
            <v>CEW00</v>
          </cell>
          <cell r="E481">
            <v>44340</v>
          </cell>
          <cell r="F481">
            <v>44405</v>
          </cell>
        </row>
        <row r="482">
          <cell r="A482">
            <v>5096053</v>
          </cell>
          <cell r="B482">
            <v>1001795</v>
          </cell>
          <cell r="C482" t="str">
            <v>Extra Personnel Ltd</v>
          </cell>
          <cell r="D482" t="str">
            <v>CEW00</v>
          </cell>
          <cell r="E482">
            <v>44326</v>
          </cell>
          <cell r="F482">
            <v>44405</v>
          </cell>
        </row>
        <row r="483">
          <cell r="A483">
            <v>5096054</v>
          </cell>
          <cell r="B483">
            <v>1001795</v>
          </cell>
          <cell r="C483" t="str">
            <v>Extra Personnel Ltd</v>
          </cell>
          <cell r="D483" t="str">
            <v>CEW00</v>
          </cell>
          <cell r="E483">
            <v>44319</v>
          </cell>
          <cell r="F483">
            <v>44405</v>
          </cell>
        </row>
        <row r="484">
          <cell r="A484">
            <v>5096055</v>
          </cell>
          <cell r="B484">
            <v>1001795</v>
          </cell>
          <cell r="C484" t="str">
            <v>Extra Personnel Ltd</v>
          </cell>
          <cell r="D484" t="str">
            <v>CEW00</v>
          </cell>
          <cell r="E484">
            <v>44291</v>
          </cell>
          <cell r="F484">
            <v>44405</v>
          </cell>
        </row>
        <row r="485">
          <cell r="A485">
            <v>5096056</v>
          </cell>
          <cell r="B485">
            <v>1001795</v>
          </cell>
          <cell r="C485" t="str">
            <v>Extra Personnel Ltd</v>
          </cell>
          <cell r="D485" t="str">
            <v>CEW00</v>
          </cell>
          <cell r="E485">
            <v>44284</v>
          </cell>
          <cell r="F485">
            <v>44405</v>
          </cell>
        </row>
        <row r="486">
          <cell r="A486">
            <v>5096064</v>
          </cell>
          <cell r="B486">
            <v>1001565</v>
          </cell>
          <cell r="C486" t="str">
            <v>Sellick Partnership Ltd</v>
          </cell>
          <cell r="D486" t="str">
            <v>KJC10</v>
          </cell>
          <cell r="E486">
            <v>44393</v>
          </cell>
          <cell r="F486">
            <v>44405</v>
          </cell>
        </row>
        <row r="487">
          <cell r="A487">
            <v>5096065</v>
          </cell>
          <cell r="B487">
            <v>1001565</v>
          </cell>
          <cell r="C487" t="str">
            <v>Sellick Partnership Ltd</v>
          </cell>
          <cell r="D487" t="str">
            <v>KGH30</v>
          </cell>
          <cell r="E487">
            <v>44392</v>
          </cell>
          <cell r="F487">
            <v>44405</v>
          </cell>
        </row>
        <row r="488">
          <cell r="A488">
            <v>5096066</v>
          </cell>
          <cell r="B488">
            <v>1001565</v>
          </cell>
          <cell r="C488" t="str">
            <v>Sellick Partnership Ltd</v>
          </cell>
          <cell r="D488" t="str">
            <v>KJC10</v>
          </cell>
          <cell r="E488">
            <v>44390</v>
          </cell>
          <cell r="F488">
            <v>44405</v>
          </cell>
        </row>
        <row r="489">
          <cell r="A489">
            <v>5096067</v>
          </cell>
          <cell r="B489">
            <v>101235</v>
          </cell>
          <cell r="C489" t="str">
            <v>Lichfield District Council</v>
          </cell>
          <cell r="D489" t="str">
            <v>B0000</v>
          </cell>
          <cell r="E489">
            <v>44376</v>
          </cell>
          <cell r="F489">
            <v>44405</v>
          </cell>
        </row>
        <row r="490">
          <cell r="A490">
            <v>5096068</v>
          </cell>
          <cell r="B490">
            <v>1004899</v>
          </cell>
          <cell r="C490" t="str">
            <v>Trusted Facilities Management</v>
          </cell>
          <cell r="D490" t="str">
            <v>PSX81</v>
          </cell>
          <cell r="E490">
            <v>44362</v>
          </cell>
          <cell r="F490">
            <v>44405</v>
          </cell>
        </row>
        <row r="491">
          <cell r="A491">
            <v>5096070</v>
          </cell>
          <cell r="B491">
            <v>1004423</v>
          </cell>
          <cell r="C491" t="str">
            <v>The Oyster Partnership</v>
          </cell>
          <cell r="D491" t="str">
            <v>CEE00</v>
          </cell>
          <cell r="E491">
            <v>44391</v>
          </cell>
          <cell r="F491">
            <v>44405</v>
          </cell>
        </row>
        <row r="492">
          <cell r="A492">
            <v>5096071</v>
          </cell>
          <cell r="B492">
            <v>1005407</v>
          </cell>
          <cell r="C492" t="str">
            <v>Reed Specialist Recruitment Ltd</v>
          </cell>
          <cell r="D492" t="str">
            <v>CEH00</v>
          </cell>
          <cell r="E492">
            <v>44379</v>
          </cell>
          <cell r="F492">
            <v>44405</v>
          </cell>
        </row>
        <row r="493">
          <cell r="A493">
            <v>5096072</v>
          </cell>
          <cell r="B493">
            <v>1005407</v>
          </cell>
          <cell r="C493" t="str">
            <v>Reed Specialist Recruitment Ltd</v>
          </cell>
          <cell r="D493" t="str">
            <v>CEH00</v>
          </cell>
          <cell r="E493">
            <v>44365</v>
          </cell>
          <cell r="F493">
            <v>44405</v>
          </cell>
        </row>
        <row r="494">
          <cell r="A494">
            <v>5096073</v>
          </cell>
          <cell r="B494">
            <v>1005407</v>
          </cell>
          <cell r="C494" t="str">
            <v>Reed Specialist Recruitment Ltd</v>
          </cell>
          <cell r="D494" t="str">
            <v>CEH00</v>
          </cell>
          <cell r="E494">
            <v>44372</v>
          </cell>
          <cell r="F494">
            <v>44405</v>
          </cell>
        </row>
        <row r="495">
          <cell r="A495">
            <v>5096075</v>
          </cell>
          <cell r="B495">
            <v>1003874</v>
          </cell>
          <cell r="C495" t="str">
            <v>Amazon Payments UK Limited</v>
          </cell>
          <cell r="D495" t="str">
            <v>CCF20</v>
          </cell>
          <cell r="E495">
            <v>44393</v>
          </cell>
          <cell r="F495">
            <v>44405</v>
          </cell>
        </row>
        <row r="496">
          <cell r="A496">
            <v>5096076</v>
          </cell>
          <cell r="B496">
            <v>1003874</v>
          </cell>
          <cell r="C496" t="str">
            <v>Amazon Payments UK Limited</v>
          </cell>
          <cell r="D496" t="str">
            <v>CCF20</v>
          </cell>
          <cell r="E496">
            <v>44393</v>
          </cell>
          <cell r="F496">
            <v>44405</v>
          </cell>
        </row>
        <row r="497">
          <cell r="A497">
            <v>5096079</v>
          </cell>
          <cell r="B497">
            <v>100856</v>
          </cell>
          <cell r="C497" t="str">
            <v>Burton On Trent &amp; District YMCA</v>
          </cell>
          <cell r="D497" t="str">
            <v>KGH30</v>
          </cell>
          <cell r="E497">
            <v>44393</v>
          </cell>
          <cell r="F497">
            <v>44405</v>
          </cell>
        </row>
        <row r="498">
          <cell r="A498">
            <v>5096080</v>
          </cell>
          <cell r="B498">
            <v>100024</v>
          </cell>
          <cell r="C498" t="str">
            <v>R Massey &amp; Son (Woodville) Limited</v>
          </cell>
          <cell r="D498" t="str">
            <v>PSX90</v>
          </cell>
          <cell r="E498">
            <v>44280</v>
          </cell>
          <cell r="F498">
            <v>44405</v>
          </cell>
        </row>
        <row r="499">
          <cell r="A499">
            <v>5096081</v>
          </cell>
          <cell r="B499">
            <v>100024</v>
          </cell>
          <cell r="C499" t="str">
            <v>R Massey &amp; Son (Woodville) Limited</v>
          </cell>
          <cell r="D499" t="str">
            <v>PSX90</v>
          </cell>
          <cell r="E499">
            <v>44280</v>
          </cell>
          <cell r="F499">
            <v>44405</v>
          </cell>
        </row>
        <row r="500">
          <cell r="A500">
            <v>5096082</v>
          </cell>
          <cell r="B500">
            <v>107160</v>
          </cell>
          <cell r="C500" t="str">
            <v>Solon Security Ltd</v>
          </cell>
          <cell r="D500" t="str">
            <v>CEG00</v>
          </cell>
          <cell r="E500">
            <v>44391</v>
          </cell>
          <cell r="F500">
            <v>44405</v>
          </cell>
        </row>
        <row r="501">
          <cell r="A501">
            <v>5096083</v>
          </cell>
          <cell r="B501">
            <v>1003541</v>
          </cell>
          <cell r="C501" t="str">
            <v>Novus Property Solutions</v>
          </cell>
          <cell r="D501" t="str">
            <v>BC012</v>
          </cell>
          <cell r="E501">
            <v>44386</v>
          </cell>
          <cell r="F501">
            <v>44405</v>
          </cell>
        </row>
        <row r="502">
          <cell r="A502">
            <v>5096084</v>
          </cell>
          <cell r="B502">
            <v>105325</v>
          </cell>
          <cell r="C502" t="str">
            <v>Groundsman Tools and Supplies LLP</v>
          </cell>
          <cell r="D502" t="str">
            <v>CES00</v>
          </cell>
          <cell r="E502">
            <v>44391</v>
          </cell>
          <cell r="F502">
            <v>44405</v>
          </cell>
        </row>
        <row r="503">
          <cell r="A503">
            <v>5096085</v>
          </cell>
          <cell r="B503">
            <v>100098</v>
          </cell>
          <cell r="C503" t="str">
            <v>Harvey &amp; Clark Ltd</v>
          </cell>
          <cell r="D503" t="str">
            <v>BC005</v>
          </cell>
          <cell r="E503">
            <v>44392</v>
          </cell>
          <cell r="F503">
            <v>44405</v>
          </cell>
        </row>
        <row r="504">
          <cell r="A504">
            <v>5096086</v>
          </cell>
          <cell r="B504">
            <v>1004406</v>
          </cell>
          <cell r="C504" t="str">
            <v>Interweave Textiles Limited</v>
          </cell>
          <cell r="D504" t="str">
            <v>CCF20</v>
          </cell>
          <cell r="E504">
            <v>44392</v>
          </cell>
          <cell r="F504">
            <v>44405</v>
          </cell>
        </row>
        <row r="505">
          <cell r="A505">
            <v>5096087</v>
          </cell>
          <cell r="B505">
            <v>1005258</v>
          </cell>
          <cell r="C505" t="str">
            <v>M6 Group of Companies Ltd</v>
          </cell>
          <cell r="D505" t="str">
            <v>CEW00</v>
          </cell>
          <cell r="E505">
            <v>44393</v>
          </cell>
          <cell r="F505">
            <v>44405</v>
          </cell>
        </row>
        <row r="506">
          <cell r="A506">
            <v>5096088</v>
          </cell>
          <cell r="B506">
            <v>1005258</v>
          </cell>
          <cell r="C506" t="str">
            <v>M6 Group of Companies Ltd</v>
          </cell>
          <cell r="D506" t="str">
            <v>CEW00</v>
          </cell>
          <cell r="E506">
            <v>44393</v>
          </cell>
          <cell r="F506">
            <v>44405</v>
          </cell>
        </row>
        <row r="507">
          <cell r="A507">
            <v>5096089</v>
          </cell>
          <cell r="B507">
            <v>1005258</v>
          </cell>
          <cell r="C507" t="str">
            <v>M6 Group of Companies Ltd</v>
          </cell>
          <cell r="D507" t="str">
            <v>CEW00</v>
          </cell>
          <cell r="E507">
            <v>44393</v>
          </cell>
          <cell r="F507">
            <v>44405</v>
          </cell>
        </row>
        <row r="508">
          <cell r="A508">
            <v>5096090</v>
          </cell>
          <cell r="B508">
            <v>1005258</v>
          </cell>
          <cell r="C508" t="str">
            <v>M6 Group of Companies Ltd</v>
          </cell>
          <cell r="D508" t="str">
            <v>CEW00</v>
          </cell>
          <cell r="E508">
            <v>44393</v>
          </cell>
          <cell r="F508">
            <v>44405</v>
          </cell>
        </row>
        <row r="509">
          <cell r="A509">
            <v>5096091</v>
          </cell>
          <cell r="B509">
            <v>1005258</v>
          </cell>
          <cell r="C509" t="str">
            <v>M6 Group of Companies Ltd</v>
          </cell>
          <cell r="D509" t="str">
            <v>CEW00</v>
          </cell>
          <cell r="E509">
            <v>44393</v>
          </cell>
          <cell r="F509">
            <v>44405</v>
          </cell>
        </row>
        <row r="510">
          <cell r="A510">
            <v>5096104</v>
          </cell>
          <cell r="B510">
            <v>1003857</v>
          </cell>
          <cell r="C510" t="str">
            <v>Seiretto Ltd</v>
          </cell>
          <cell r="D510" t="str">
            <v>PSX60</v>
          </cell>
          <cell r="E510">
            <v>44397</v>
          </cell>
          <cell r="F510">
            <v>44399</v>
          </cell>
        </row>
        <row r="511">
          <cell r="A511">
            <v>5096105</v>
          </cell>
          <cell r="B511">
            <v>1001836</v>
          </cell>
          <cell r="C511" t="str">
            <v>Barclays Bank</v>
          </cell>
          <cell r="D511" t="str">
            <v>B0000</v>
          </cell>
          <cell r="E511">
            <v>44397</v>
          </cell>
          <cell r="F511">
            <v>44399</v>
          </cell>
        </row>
        <row r="512">
          <cell r="A512">
            <v>5096106</v>
          </cell>
          <cell r="B512">
            <v>1001836</v>
          </cell>
          <cell r="C512" t="str">
            <v>Barclays Bank</v>
          </cell>
          <cell r="D512" t="str">
            <v>B0000</v>
          </cell>
          <cell r="E512">
            <v>44397</v>
          </cell>
          <cell r="F512">
            <v>44399</v>
          </cell>
        </row>
        <row r="513">
          <cell r="A513">
            <v>5096108</v>
          </cell>
          <cell r="B513">
            <v>103181</v>
          </cell>
          <cell r="C513" t="str">
            <v>Biffa Waste Services Ltd</v>
          </cell>
          <cell r="D513" t="str">
            <v>CEW00</v>
          </cell>
          <cell r="E513">
            <v>44309</v>
          </cell>
          <cell r="F513">
            <v>44405</v>
          </cell>
        </row>
        <row r="514">
          <cell r="A514">
            <v>5096109</v>
          </cell>
          <cell r="B514">
            <v>103181</v>
          </cell>
          <cell r="C514" t="str">
            <v>Biffa Waste Services Ltd</v>
          </cell>
          <cell r="D514" t="str">
            <v>CEW00</v>
          </cell>
          <cell r="E514">
            <v>44372</v>
          </cell>
          <cell r="F514">
            <v>44405</v>
          </cell>
        </row>
        <row r="515">
          <cell r="A515">
            <v>5096110</v>
          </cell>
          <cell r="B515">
            <v>103181</v>
          </cell>
          <cell r="C515" t="str">
            <v>Biffa Waste Services Ltd</v>
          </cell>
          <cell r="D515" t="str">
            <v>CEW00</v>
          </cell>
          <cell r="E515">
            <v>44316</v>
          </cell>
          <cell r="F515">
            <v>44405</v>
          </cell>
        </row>
        <row r="516">
          <cell r="A516">
            <v>5096120</v>
          </cell>
          <cell r="B516">
            <v>1001836</v>
          </cell>
          <cell r="C516" t="str">
            <v>Barclays Bank</v>
          </cell>
          <cell r="D516" t="str">
            <v>PSX90</v>
          </cell>
          <cell r="E516">
            <v>44393</v>
          </cell>
          <cell r="F516">
            <v>44399</v>
          </cell>
        </row>
        <row r="517">
          <cell r="A517">
            <v>5096121</v>
          </cell>
          <cell r="B517">
            <v>1003762</v>
          </cell>
          <cell r="C517" t="str">
            <v>Newey Electrical Installations Ltd</v>
          </cell>
          <cell r="D517" t="str">
            <v>BC003</v>
          </cell>
          <cell r="E517">
            <v>44397</v>
          </cell>
          <cell r="F517">
            <v>44405</v>
          </cell>
        </row>
        <row r="518">
          <cell r="A518">
            <v>5096126</v>
          </cell>
          <cell r="B518">
            <v>100194</v>
          </cell>
          <cell r="C518" t="str">
            <v>D S K Engineering Services (Midlands) Ltd</v>
          </cell>
          <cell r="D518" t="str">
            <v>KJE70</v>
          </cell>
          <cell r="E518">
            <v>44383</v>
          </cell>
          <cell r="F518">
            <v>44405</v>
          </cell>
        </row>
        <row r="519">
          <cell r="A519">
            <v>5096127</v>
          </cell>
          <cell r="B519">
            <v>100016</v>
          </cell>
          <cell r="C519" t="str">
            <v>Grafton Merchanting GB Ltd</v>
          </cell>
          <cell r="D519" t="str">
            <v>CCF20</v>
          </cell>
          <cell r="E519">
            <v>44340</v>
          </cell>
          <cell r="F519">
            <v>44405</v>
          </cell>
        </row>
        <row r="520">
          <cell r="A520">
            <v>5096130</v>
          </cell>
          <cell r="B520">
            <v>1002799</v>
          </cell>
          <cell r="C520" t="str">
            <v>Christmas Plus Ltd</v>
          </cell>
          <cell r="D520" t="str">
            <v>CCA40</v>
          </cell>
          <cell r="E520">
            <v>44362</v>
          </cell>
          <cell r="F520">
            <v>44405</v>
          </cell>
        </row>
        <row r="521">
          <cell r="A521">
            <v>5096131</v>
          </cell>
          <cell r="B521">
            <v>1002799</v>
          </cell>
          <cell r="C521" t="str">
            <v>Christmas Plus Ltd</v>
          </cell>
          <cell r="D521" t="str">
            <v>CCA40</v>
          </cell>
          <cell r="E521">
            <v>44362</v>
          </cell>
          <cell r="F521">
            <v>44405</v>
          </cell>
        </row>
        <row r="522">
          <cell r="A522">
            <v>5096132</v>
          </cell>
          <cell r="B522">
            <v>1002799</v>
          </cell>
          <cell r="C522" t="str">
            <v>Christmas Plus Ltd</v>
          </cell>
          <cell r="D522" t="str">
            <v>CCA40</v>
          </cell>
          <cell r="E522">
            <v>44362</v>
          </cell>
          <cell r="F522">
            <v>44405</v>
          </cell>
        </row>
        <row r="523">
          <cell r="A523">
            <v>5096133</v>
          </cell>
          <cell r="B523">
            <v>110063</v>
          </cell>
          <cell r="C523" t="str">
            <v>P3</v>
          </cell>
          <cell r="D523" t="str">
            <v>CCD20</v>
          </cell>
          <cell r="E523">
            <v>44363</v>
          </cell>
          <cell r="F523">
            <v>44405</v>
          </cell>
        </row>
        <row r="524">
          <cell r="A524">
            <v>5096134</v>
          </cell>
          <cell r="B524">
            <v>1004462</v>
          </cell>
          <cell r="C524" t="str">
            <v>Stone Computers</v>
          </cell>
          <cell r="D524" t="str">
            <v>PSX60</v>
          </cell>
          <cell r="E524">
            <v>44363</v>
          </cell>
          <cell r="F524">
            <v>44405</v>
          </cell>
        </row>
        <row r="525">
          <cell r="A525">
            <v>5096137</v>
          </cell>
          <cell r="B525">
            <v>1000616</v>
          </cell>
          <cell r="C525" t="str">
            <v>Bybrook Furniture &amp; Event Hire</v>
          </cell>
          <cell r="D525" t="str">
            <v>PSX81</v>
          </cell>
          <cell r="E525">
            <v>44364</v>
          </cell>
          <cell r="F525">
            <v>44405</v>
          </cell>
        </row>
        <row r="526">
          <cell r="A526">
            <v>5096138</v>
          </cell>
          <cell r="B526">
            <v>1005218</v>
          </cell>
          <cell r="C526" t="str">
            <v>Trash UK Limited</v>
          </cell>
          <cell r="D526" t="str">
            <v>CEW00</v>
          </cell>
          <cell r="E526">
            <v>44362</v>
          </cell>
          <cell r="F526">
            <v>44405</v>
          </cell>
        </row>
        <row r="527">
          <cell r="A527">
            <v>5096139</v>
          </cell>
          <cell r="B527">
            <v>1005218</v>
          </cell>
          <cell r="C527" t="str">
            <v>Trash UK Limited</v>
          </cell>
          <cell r="D527" t="str">
            <v>CEW00</v>
          </cell>
          <cell r="E527">
            <v>44362</v>
          </cell>
          <cell r="F527">
            <v>44405</v>
          </cell>
        </row>
        <row r="528">
          <cell r="A528">
            <v>5096140</v>
          </cell>
          <cell r="B528">
            <v>1003438</v>
          </cell>
          <cell r="C528" t="str">
            <v>Meridian Business Support  Ltd</v>
          </cell>
          <cell r="D528" t="str">
            <v>KJE40</v>
          </cell>
          <cell r="E528">
            <v>44363</v>
          </cell>
          <cell r="F528">
            <v>44405</v>
          </cell>
        </row>
        <row r="529">
          <cell r="A529">
            <v>5096141</v>
          </cell>
          <cell r="B529">
            <v>100788</v>
          </cell>
          <cell r="C529" t="str">
            <v>Gel Ltd T/a Healthwork</v>
          </cell>
          <cell r="D529" t="str">
            <v>PSX75</v>
          </cell>
          <cell r="E529">
            <v>44363</v>
          </cell>
          <cell r="F529">
            <v>44405</v>
          </cell>
        </row>
        <row r="530">
          <cell r="A530">
            <v>5096142</v>
          </cell>
          <cell r="B530">
            <v>108834</v>
          </cell>
          <cell r="C530" t="str">
            <v>Hound Envelopes Ltd</v>
          </cell>
          <cell r="D530" t="str">
            <v>CPH50</v>
          </cell>
          <cell r="E530">
            <v>44371</v>
          </cell>
          <cell r="F530">
            <v>44405</v>
          </cell>
        </row>
        <row r="531">
          <cell r="A531">
            <v>5096143</v>
          </cell>
          <cell r="B531">
            <v>107933</v>
          </cell>
          <cell r="C531" t="str">
            <v>Sherriff Amenity Services</v>
          </cell>
          <cell r="D531" t="str">
            <v>CCE00</v>
          </cell>
          <cell r="E531">
            <v>44368</v>
          </cell>
          <cell r="F531">
            <v>44405</v>
          </cell>
        </row>
        <row r="532">
          <cell r="A532">
            <v>5096145</v>
          </cell>
          <cell r="B532">
            <v>1004785</v>
          </cell>
          <cell r="C532" t="str">
            <v>Fireflux Ltd</v>
          </cell>
          <cell r="D532" t="str">
            <v>PSX95</v>
          </cell>
          <cell r="E532">
            <v>44370</v>
          </cell>
          <cell r="F532">
            <v>44405</v>
          </cell>
        </row>
        <row r="533">
          <cell r="A533">
            <v>5096146</v>
          </cell>
          <cell r="B533">
            <v>1002775</v>
          </cell>
          <cell r="C533" t="str">
            <v>F R Sharrock Ltd</v>
          </cell>
          <cell r="D533" t="str">
            <v>PSX90</v>
          </cell>
          <cell r="E533">
            <v>44370</v>
          </cell>
          <cell r="F533">
            <v>44405</v>
          </cell>
        </row>
        <row r="534">
          <cell r="A534">
            <v>5096147</v>
          </cell>
          <cell r="B534">
            <v>1004807</v>
          </cell>
          <cell r="C534" t="str">
            <v>Midlands Parks Forum</v>
          </cell>
          <cell r="D534" t="str">
            <v>KJE70</v>
          </cell>
          <cell r="E534">
            <v>44370</v>
          </cell>
          <cell r="F534">
            <v>44405</v>
          </cell>
        </row>
        <row r="535">
          <cell r="A535">
            <v>5096148</v>
          </cell>
          <cell r="B535">
            <v>100595</v>
          </cell>
          <cell r="C535" t="str">
            <v>Terberg Matec UK Ltd</v>
          </cell>
          <cell r="D535" t="str">
            <v>PSX90</v>
          </cell>
          <cell r="E535">
            <v>44370</v>
          </cell>
          <cell r="F535">
            <v>44405</v>
          </cell>
        </row>
        <row r="536">
          <cell r="A536">
            <v>5096149</v>
          </cell>
          <cell r="B536">
            <v>1003374</v>
          </cell>
          <cell r="C536" t="str">
            <v>Web Labs Ltd</v>
          </cell>
          <cell r="D536" t="str">
            <v>CEE70</v>
          </cell>
          <cell r="E536">
            <v>44370</v>
          </cell>
          <cell r="F536">
            <v>44405</v>
          </cell>
        </row>
        <row r="537">
          <cell r="A537">
            <v>5096151</v>
          </cell>
          <cell r="B537">
            <v>1005296</v>
          </cell>
          <cell r="C537" t="str">
            <v>Albion Industrial Doors Ltd</v>
          </cell>
          <cell r="D537" t="str">
            <v>PSX81</v>
          </cell>
          <cell r="E537">
            <v>44370</v>
          </cell>
          <cell r="F537">
            <v>44405</v>
          </cell>
        </row>
        <row r="538">
          <cell r="A538">
            <v>5096152</v>
          </cell>
          <cell r="B538">
            <v>1005296</v>
          </cell>
          <cell r="C538" t="str">
            <v>Albion Industrial Doors Ltd</v>
          </cell>
          <cell r="D538" t="str">
            <v>PSX81</v>
          </cell>
          <cell r="E538">
            <v>44370</v>
          </cell>
          <cell r="F538">
            <v>44405</v>
          </cell>
        </row>
        <row r="539">
          <cell r="A539">
            <v>5096153</v>
          </cell>
          <cell r="B539">
            <v>1005296</v>
          </cell>
          <cell r="C539" t="str">
            <v>Albion Industrial Doors Ltd</v>
          </cell>
          <cell r="D539" t="str">
            <v>PSX81</v>
          </cell>
          <cell r="E539">
            <v>44370</v>
          </cell>
          <cell r="F539">
            <v>44405</v>
          </cell>
        </row>
        <row r="540">
          <cell r="A540">
            <v>5096154</v>
          </cell>
          <cell r="B540">
            <v>1002688</v>
          </cell>
          <cell r="C540" t="str">
            <v>Streetscape (Products &amp; Services) Ltd</v>
          </cell>
          <cell r="D540" t="str">
            <v>BC005</v>
          </cell>
          <cell r="E540">
            <v>44320</v>
          </cell>
          <cell r="F540">
            <v>44405</v>
          </cell>
        </row>
        <row r="541">
          <cell r="A541">
            <v>5096155</v>
          </cell>
          <cell r="B541">
            <v>1002688</v>
          </cell>
          <cell r="C541" t="str">
            <v>Streetscape (Products &amp; Services) Ltd</v>
          </cell>
          <cell r="D541" t="str">
            <v>KJE70</v>
          </cell>
          <cell r="E541">
            <v>44370</v>
          </cell>
          <cell r="F541">
            <v>44405</v>
          </cell>
        </row>
        <row r="542">
          <cell r="A542">
            <v>5096156</v>
          </cell>
          <cell r="B542">
            <v>1000677</v>
          </cell>
          <cell r="C542" t="str">
            <v>Crowcon Detection Instruments Ltd</v>
          </cell>
          <cell r="D542" t="str">
            <v>CEE20</v>
          </cell>
          <cell r="E542">
            <v>44315</v>
          </cell>
          <cell r="F542">
            <v>44405</v>
          </cell>
        </row>
        <row r="543">
          <cell r="A543">
            <v>5096157</v>
          </cell>
          <cell r="B543">
            <v>101052</v>
          </cell>
          <cell r="C543" t="str">
            <v>County Drains Leicester Ltd</v>
          </cell>
          <cell r="D543" t="str">
            <v>PSX81</v>
          </cell>
          <cell r="E543">
            <v>44361</v>
          </cell>
          <cell r="F543">
            <v>44405</v>
          </cell>
        </row>
        <row r="544">
          <cell r="A544">
            <v>5096158</v>
          </cell>
          <cell r="B544">
            <v>101235</v>
          </cell>
          <cell r="C544" t="str">
            <v>Lichfield District Council</v>
          </cell>
          <cell r="D544" t="str">
            <v>B0000</v>
          </cell>
          <cell r="E544">
            <v>44355</v>
          </cell>
          <cell r="F544">
            <v>44405</v>
          </cell>
        </row>
        <row r="545">
          <cell r="A545">
            <v>5096159</v>
          </cell>
          <cell r="B545">
            <v>1000409</v>
          </cell>
          <cell r="C545" t="str">
            <v>Zellis UK Ltd</v>
          </cell>
          <cell r="D545" t="str">
            <v>PSX55</v>
          </cell>
          <cell r="E545">
            <v>44377</v>
          </cell>
          <cell r="F545">
            <v>44405</v>
          </cell>
        </row>
        <row r="546">
          <cell r="A546">
            <v>5096160</v>
          </cell>
          <cell r="B546">
            <v>1003874</v>
          </cell>
          <cell r="C546" t="str">
            <v>Amazon Payments UK Limited</v>
          </cell>
          <cell r="D546" t="str">
            <v>CCF20</v>
          </cell>
          <cell r="E546">
            <v>44377</v>
          </cell>
          <cell r="F546">
            <v>44405</v>
          </cell>
        </row>
        <row r="547">
          <cell r="A547">
            <v>5096161</v>
          </cell>
          <cell r="B547">
            <v>1003874</v>
          </cell>
          <cell r="C547" t="str">
            <v>Amazon Payments UK Limited</v>
          </cell>
          <cell r="D547" t="str">
            <v>CCF20</v>
          </cell>
          <cell r="E547">
            <v>44377</v>
          </cell>
          <cell r="F547">
            <v>44405</v>
          </cell>
        </row>
        <row r="548">
          <cell r="A548">
            <v>5096162</v>
          </cell>
          <cell r="B548">
            <v>1003874</v>
          </cell>
          <cell r="C548" t="str">
            <v>Amazon Payments UK Limited</v>
          </cell>
          <cell r="D548" t="str">
            <v>CCF20</v>
          </cell>
          <cell r="E548">
            <v>44377</v>
          </cell>
          <cell r="F548">
            <v>44405</v>
          </cell>
        </row>
        <row r="549">
          <cell r="A549">
            <v>5096163</v>
          </cell>
          <cell r="B549">
            <v>1003874</v>
          </cell>
          <cell r="C549" t="str">
            <v>Amazon Payments UK Limited</v>
          </cell>
          <cell r="D549" t="str">
            <v>CCF20</v>
          </cell>
          <cell r="E549">
            <v>44377</v>
          </cell>
          <cell r="F549">
            <v>44405</v>
          </cell>
        </row>
        <row r="550">
          <cell r="A550">
            <v>5096164</v>
          </cell>
          <cell r="B550">
            <v>1003874</v>
          </cell>
          <cell r="C550" t="str">
            <v>Amazon Payments UK Limited</v>
          </cell>
          <cell r="D550" t="str">
            <v>CCF20</v>
          </cell>
          <cell r="E550">
            <v>44377</v>
          </cell>
          <cell r="F550">
            <v>44405</v>
          </cell>
        </row>
        <row r="551">
          <cell r="A551">
            <v>5096165</v>
          </cell>
          <cell r="B551">
            <v>1001565</v>
          </cell>
          <cell r="C551" t="str">
            <v>Sellick Partnership Ltd</v>
          </cell>
          <cell r="D551" t="str">
            <v>KGH30</v>
          </cell>
          <cell r="E551">
            <v>44377</v>
          </cell>
          <cell r="F551">
            <v>44405</v>
          </cell>
        </row>
        <row r="552">
          <cell r="A552">
            <v>5096166</v>
          </cell>
          <cell r="B552">
            <v>1001795</v>
          </cell>
          <cell r="C552" t="str">
            <v>Extra Personnel Ltd</v>
          </cell>
          <cell r="D552" t="str">
            <v>CEW00</v>
          </cell>
          <cell r="E552">
            <v>44298</v>
          </cell>
          <cell r="F552">
            <v>44405</v>
          </cell>
        </row>
        <row r="553">
          <cell r="A553">
            <v>5096167</v>
          </cell>
          <cell r="B553">
            <v>1001795</v>
          </cell>
          <cell r="C553" t="str">
            <v>Extra Personnel Ltd</v>
          </cell>
          <cell r="D553" t="str">
            <v>CEW00</v>
          </cell>
          <cell r="E553">
            <v>44298</v>
          </cell>
          <cell r="F553">
            <v>44405</v>
          </cell>
        </row>
        <row r="554">
          <cell r="A554">
            <v>5096168</v>
          </cell>
          <cell r="B554">
            <v>1001795</v>
          </cell>
          <cell r="C554" t="str">
            <v>Extra Personnel Ltd</v>
          </cell>
          <cell r="D554" t="str">
            <v>CEW00</v>
          </cell>
          <cell r="E554">
            <v>44291</v>
          </cell>
          <cell r="F554">
            <v>44405</v>
          </cell>
        </row>
        <row r="555">
          <cell r="A555">
            <v>5096169</v>
          </cell>
          <cell r="B555">
            <v>1001795</v>
          </cell>
          <cell r="C555" t="str">
            <v>Extra Personnel Ltd</v>
          </cell>
          <cell r="D555" t="str">
            <v>CEW00</v>
          </cell>
          <cell r="E555">
            <v>44291</v>
          </cell>
          <cell r="F555">
            <v>44405</v>
          </cell>
        </row>
        <row r="556">
          <cell r="A556">
            <v>5096170</v>
          </cell>
          <cell r="B556">
            <v>102777</v>
          </cell>
          <cell r="C556" t="str">
            <v>Hays Accountancy &amp; Finance</v>
          </cell>
          <cell r="D556" t="str">
            <v>KJE70</v>
          </cell>
          <cell r="E556">
            <v>44371</v>
          </cell>
          <cell r="F556">
            <v>44405</v>
          </cell>
        </row>
        <row r="557">
          <cell r="A557">
            <v>5096171</v>
          </cell>
          <cell r="B557">
            <v>102777</v>
          </cell>
          <cell r="C557" t="str">
            <v>Hays Accountancy &amp; Finance</v>
          </cell>
          <cell r="D557" t="str">
            <v>CCF20</v>
          </cell>
          <cell r="E557">
            <v>44371</v>
          </cell>
          <cell r="F557">
            <v>44405</v>
          </cell>
        </row>
        <row r="558">
          <cell r="A558">
            <v>5096172</v>
          </cell>
          <cell r="B558">
            <v>102777</v>
          </cell>
          <cell r="C558" t="str">
            <v>Hays Accountancy &amp; Finance</v>
          </cell>
          <cell r="D558" t="str">
            <v>PSX60</v>
          </cell>
          <cell r="E558">
            <v>44376</v>
          </cell>
          <cell r="F558">
            <v>44405</v>
          </cell>
        </row>
        <row r="559">
          <cell r="A559">
            <v>5096173</v>
          </cell>
          <cell r="B559">
            <v>102777</v>
          </cell>
          <cell r="C559" t="str">
            <v>Hays Accountancy &amp; Finance</v>
          </cell>
          <cell r="D559" t="str">
            <v>PSX60</v>
          </cell>
          <cell r="E559">
            <v>44376</v>
          </cell>
          <cell r="F559">
            <v>44405</v>
          </cell>
        </row>
        <row r="560">
          <cell r="A560">
            <v>5096174</v>
          </cell>
          <cell r="B560">
            <v>102777</v>
          </cell>
          <cell r="C560" t="str">
            <v>Hays Accountancy &amp; Finance</v>
          </cell>
          <cell r="D560" t="str">
            <v>PSX60</v>
          </cell>
          <cell r="E560">
            <v>44376</v>
          </cell>
          <cell r="F560">
            <v>44405</v>
          </cell>
        </row>
        <row r="561">
          <cell r="A561">
            <v>5096175</v>
          </cell>
          <cell r="B561">
            <v>107001</v>
          </cell>
          <cell r="C561" t="str">
            <v>Argos Derby Business Centre</v>
          </cell>
          <cell r="D561" t="str">
            <v>CCF20</v>
          </cell>
          <cell r="E561">
            <v>44332</v>
          </cell>
          <cell r="F561">
            <v>44405</v>
          </cell>
        </row>
        <row r="562">
          <cell r="A562">
            <v>5096176</v>
          </cell>
          <cell r="B562">
            <v>107001</v>
          </cell>
          <cell r="C562" t="str">
            <v>Argos Derby Business Centre</v>
          </cell>
          <cell r="D562" t="str">
            <v>CCF20</v>
          </cell>
          <cell r="E562">
            <v>44318</v>
          </cell>
          <cell r="F562">
            <v>44405</v>
          </cell>
        </row>
        <row r="563">
          <cell r="A563">
            <v>5096177</v>
          </cell>
          <cell r="B563">
            <v>107001</v>
          </cell>
          <cell r="C563" t="str">
            <v>Argos Derby Business Centre</v>
          </cell>
          <cell r="D563" t="str">
            <v>KJE40</v>
          </cell>
          <cell r="E563">
            <v>44318</v>
          </cell>
          <cell r="F563">
            <v>44405</v>
          </cell>
        </row>
        <row r="564">
          <cell r="A564">
            <v>5096178</v>
          </cell>
          <cell r="B564">
            <v>107001</v>
          </cell>
          <cell r="C564" t="str">
            <v>Argos Derby Business Centre</v>
          </cell>
          <cell r="D564" t="str">
            <v>CCF20</v>
          </cell>
          <cell r="E564">
            <v>44346</v>
          </cell>
          <cell r="F564">
            <v>44405</v>
          </cell>
        </row>
        <row r="565">
          <cell r="A565">
            <v>5096179</v>
          </cell>
          <cell r="B565">
            <v>1004341</v>
          </cell>
          <cell r="C565" t="str">
            <v>Quality Service Recruitment Ltd</v>
          </cell>
          <cell r="D565" t="str">
            <v>CEW20</v>
          </cell>
          <cell r="E565">
            <v>44371</v>
          </cell>
          <cell r="F565">
            <v>44405</v>
          </cell>
        </row>
        <row r="566">
          <cell r="A566">
            <v>5096180</v>
          </cell>
          <cell r="B566">
            <v>1003874</v>
          </cell>
          <cell r="C566" t="str">
            <v>Amazon Payments UK Limited</v>
          </cell>
          <cell r="D566" t="str">
            <v>CCD40</v>
          </cell>
          <cell r="E566">
            <v>44399</v>
          </cell>
          <cell r="F566">
            <v>44405</v>
          </cell>
        </row>
        <row r="567">
          <cell r="A567">
            <v>5096181</v>
          </cell>
          <cell r="B567">
            <v>1001795</v>
          </cell>
          <cell r="C567" t="str">
            <v>Extra Personnel Ltd</v>
          </cell>
          <cell r="D567" t="str">
            <v>CEW00</v>
          </cell>
          <cell r="E567">
            <v>44399</v>
          </cell>
          <cell r="F567">
            <v>44405</v>
          </cell>
        </row>
        <row r="568">
          <cell r="A568">
            <v>5096183</v>
          </cell>
          <cell r="B568">
            <v>110484</v>
          </cell>
          <cell r="C568" t="str">
            <v>B L Trigg Haulage Ltd</v>
          </cell>
          <cell r="D568" t="str">
            <v>PSX90</v>
          </cell>
          <cell r="E568">
            <v>44399</v>
          </cell>
          <cell r="F568">
            <v>44405</v>
          </cell>
        </row>
        <row r="569">
          <cell r="A569">
            <v>5096184</v>
          </cell>
          <cell r="B569">
            <v>110484</v>
          </cell>
          <cell r="C569" t="str">
            <v>B L Trigg Haulage Ltd</v>
          </cell>
          <cell r="D569" t="str">
            <v>PSX90</v>
          </cell>
          <cell r="E569">
            <v>44399</v>
          </cell>
          <cell r="F569">
            <v>44405</v>
          </cell>
        </row>
        <row r="570">
          <cell r="A570">
            <v>5096185</v>
          </cell>
          <cell r="B570">
            <v>1004376</v>
          </cell>
          <cell r="C570" t="str">
            <v>Redrox Legal Consultants Ltd</v>
          </cell>
          <cell r="D570" t="str">
            <v>PSX65</v>
          </cell>
          <cell r="E570">
            <v>44399</v>
          </cell>
          <cell r="F570">
            <v>44405</v>
          </cell>
        </row>
        <row r="571">
          <cell r="A571">
            <v>5096186</v>
          </cell>
          <cell r="B571">
            <v>1001402</v>
          </cell>
          <cell r="C571" t="str">
            <v>Turner &amp; Townsend</v>
          </cell>
          <cell r="D571" t="str">
            <v>BC005</v>
          </cell>
          <cell r="E571">
            <v>44372</v>
          </cell>
          <cell r="F571">
            <v>44405</v>
          </cell>
        </row>
        <row r="572">
          <cell r="A572">
            <v>5096188</v>
          </cell>
          <cell r="B572">
            <v>100788</v>
          </cell>
          <cell r="C572" t="str">
            <v>Gel Ltd T/a Healthwork</v>
          </cell>
          <cell r="D572" t="str">
            <v>PSX75</v>
          </cell>
          <cell r="E572">
            <v>44365</v>
          </cell>
          <cell r="F572">
            <v>44405</v>
          </cell>
        </row>
        <row r="573">
          <cell r="A573">
            <v>5096196</v>
          </cell>
          <cell r="B573">
            <v>1003541</v>
          </cell>
          <cell r="C573" t="str">
            <v>Novus Property Solutions</v>
          </cell>
          <cell r="D573" t="str">
            <v>KJA10</v>
          </cell>
          <cell r="E573">
            <v>44393</v>
          </cell>
          <cell r="F573">
            <v>44405</v>
          </cell>
        </row>
        <row r="574">
          <cell r="A574">
            <v>5096197</v>
          </cell>
          <cell r="B574">
            <v>1003541</v>
          </cell>
          <cell r="C574" t="str">
            <v>Novus Property Solutions</v>
          </cell>
          <cell r="D574" t="str">
            <v>BC003</v>
          </cell>
          <cell r="E574">
            <v>44393</v>
          </cell>
          <cell r="F574">
            <v>44405</v>
          </cell>
        </row>
        <row r="575">
          <cell r="A575">
            <v>5096198</v>
          </cell>
          <cell r="B575">
            <v>1003541</v>
          </cell>
          <cell r="C575" t="str">
            <v>Novus Property Solutions</v>
          </cell>
          <cell r="D575" t="str">
            <v>BC003</v>
          </cell>
          <cell r="E575">
            <v>44393</v>
          </cell>
          <cell r="F575">
            <v>44405</v>
          </cell>
        </row>
        <row r="576">
          <cell r="A576">
            <v>5096199</v>
          </cell>
          <cell r="B576">
            <v>1003541</v>
          </cell>
          <cell r="C576" t="str">
            <v>Novus Property Solutions</v>
          </cell>
          <cell r="D576" t="str">
            <v>KJA00</v>
          </cell>
          <cell r="E576">
            <v>44393</v>
          </cell>
          <cell r="F576">
            <v>44405</v>
          </cell>
        </row>
        <row r="577">
          <cell r="A577">
            <v>5096210</v>
          </cell>
          <cell r="B577">
            <v>1001836</v>
          </cell>
          <cell r="C577" t="str">
            <v>Barclays Bank</v>
          </cell>
          <cell r="D577" t="str">
            <v>CPC10</v>
          </cell>
          <cell r="E577">
            <v>44382</v>
          </cell>
          <cell r="F577">
            <v>44407</v>
          </cell>
        </row>
        <row r="578">
          <cell r="A578">
            <v>5096211</v>
          </cell>
          <cell r="B578">
            <v>1001836</v>
          </cell>
          <cell r="C578" t="str">
            <v>Barclays Bank</v>
          </cell>
          <cell r="D578" t="str">
            <v>CPC10</v>
          </cell>
          <cell r="E578">
            <v>44322</v>
          </cell>
          <cell r="F578">
            <v>44407</v>
          </cell>
        </row>
        <row r="579">
          <cell r="A579">
            <v>5096212</v>
          </cell>
          <cell r="B579">
            <v>1001836</v>
          </cell>
          <cell r="C579" t="str">
            <v>Barclays Bank</v>
          </cell>
          <cell r="D579" t="str">
            <v>PSX77</v>
          </cell>
          <cell r="E579">
            <v>44393</v>
          </cell>
          <cell r="F579">
            <v>44407</v>
          </cell>
        </row>
        <row r="580">
          <cell r="A580">
            <v>5096213</v>
          </cell>
          <cell r="B580">
            <v>1001836</v>
          </cell>
          <cell r="C580" t="str">
            <v>Barclays Bank</v>
          </cell>
          <cell r="D580" t="str">
            <v>PSX57</v>
          </cell>
          <cell r="E580">
            <v>44369</v>
          </cell>
          <cell r="F580">
            <v>44407</v>
          </cell>
        </row>
        <row r="581">
          <cell r="A581">
            <v>5096214</v>
          </cell>
          <cell r="B581">
            <v>1001836</v>
          </cell>
          <cell r="C581" t="str">
            <v>Barclays Bank</v>
          </cell>
          <cell r="D581" t="str">
            <v>PSX57</v>
          </cell>
          <cell r="E581">
            <v>44369</v>
          </cell>
          <cell r="F581">
            <v>44407</v>
          </cell>
        </row>
        <row r="582">
          <cell r="A582">
            <v>5096215</v>
          </cell>
          <cell r="B582">
            <v>1001836</v>
          </cell>
          <cell r="C582" t="str">
            <v>Barclays Bank</v>
          </cell>
          <cell r="D582" t="str">
            <v>PSX57</v>
          </cell>
          <cell r="E582">
            <v>44378</v>
          </cell>
          <cell r="F582">
            <v>44407</v>
          </cell>
        </row>
        <row r="583">
          <cell r="A583">
            <v>5096216</v>
          </cell>
          <cell r="B583">
            <v>1001836</v>
          </cell>
          <cell r="C583" t="str">
            <v>Barclays Bank</v>
          </cell>
          <cell r="D583" t="str">
            <v>PSX57</v>
          </cell>
          <cell r="E583">
            <v>44378</v>
          </cell>
          <cell r="F583">
            <v>44407</v>
          </cell>
        </row>
        <row r="584">
          <cell r="A584">
            <v>5096217</v>
          </cell>
          <cell r="B584">
            <v>1001836</v>
          </cell>
          <cell r="C584" t="str">
            <v>Barclays Bank</v>
          </cell>
          <cell r="D584" t="str">
            <v>CCF20</v>
          </cell>
          <cell r="E584">
            <v>44397</v>
          </cell>
          <cell r="F584">
            <v>44407</v>
          </cell>
        </row>
        <row r="585">
          <cell r="A585">
            <v>5096218</v>
          </cell>
          <cell r="B585">
            <v>110034</v>
          </cell>
          <cell r="C585" t="str">
            <v>Computershare Voucher Services</v>
          </cell>
          <cell r="D585" t="str">
            <v>B0000</v>
          </cell>
          <cell r="E585">
            <v>44392</v>
          </cell>
          <cell r="F585">
            <v>44407</v>
          </cell>
        </row>
        <row r="586">
          <cell r="A586">
            <v>5096220</v>
          </cell>
          <cell r="B586">
            <v>1003541</v>
          </cell>
          <cell r="C586" t="str">
            <v>Novus Property Solutions</v>
          </cell>
          <cell r="D586" t="str">
            <v>BC003</v>
          </cell>
          <cell r="E586">
            <v>44393</v>
          </cell>
          <cell r="F586">
            <v>44405</v>
          </cell>
        </row>
        <row r="587">
          <cell r="A587">
            <v>5096221</v>
          </cell>
          <cell r="B587">
            <v>110426</v>
          </cell>
          <cell r="C587" t="str">
            <v>Land Registry (Direct Debit Account)</v>
          </cell>
          <cell r="D587" t="str">
            <v>KGX00</v>
          </cell>
          <cell r="E587">
            <v>44383</v>
          </cell>
          <cell r="F587">
            <v>44407</v>
          </cell>
        </row>
        <row r="588">
          <cell r="A588">
            <v>5096222</v>
          </cell>
          <cell r="B588">
            <v>110426</v>
          </cell>
          <cell r="C588" t="str">
            <v>Land Registry (Direct Debit Account)</v>
          </cell>
          <cell r="D588" t="str">
            <v>PSX85</v>
          </cell>
          <cell r="E588">
            <v>44376</v>
          </cell>
          <cell r="F588">
            <v>44407</v>
          </cell>
        </row>
        <row r="589">
          <cell r="A589">
            <v>5096223</v>
          </cell>
          <cell r="B589">
            <v>1003541</v>
          </cell>
          <cell r="C589" t="str">
            <v>Novus Property Solutions</v>
          </cell>
          <cell r="D589" t="str">
            <v>KJA10</v>
          </cell>
          <cell r="E589">
            <v>44403</v>
          </cell>
          <cell r="F589">
            <v>44405</v>
          </cell>
        </row>
        <row r="590">
          <cell r="A590">
            <v>5096224</v>
          </cell>
          <cell r="B590">
            <v>1003541</v>
          </cell>
          <cell r="C590" t="str">
            <v>Novus Property Solutions</v>
          </cell>
          <cell r="D590" t="str">
            <v>KJA10</v>
          </cell>
          <cell r="E590">
            <v>44403</v>
          </cell>
          <cell r="F590">
            <v>44405</v>
          </cell>
        </row>
        <row r="591">
          <cell r="A591">
            <v>5096225</v>
          </cell>
          <cell r="B591">
            <v>110150</v>
          </cell>
          <cell r="C591" t="str">
            <v>Barclaycard Commercial</v>
          </cell>
          <cell r="D591" t="str">
            <v>CEA00</v>
          </cell>
          <cell r="E591">
            <v>44392</v>
          </cell>
          <cell r="F591">
            <v>44407</v>
          </cell>
        </row>
        <row r="592">
          <cell r="A592">
            <v>5096226</v>
          </cell>
          <cell r="B592">
            <v>110150</v>
          </cell>
          <cell r="C592" t="str">
            <v>Barclaycard Commercial</v>
          </cell>
          <cell r="D592" t="str">
            <v>PSX90</v>
          </cell>
          <cell r="E592">
            <v>44392</v>
          </cell>
          <cell r="F592">
            <v>44407</v>
          </cell>
        </row>
        <row r="593">
          <cell r="A593">
            <v>5096227</v>
          </cell>
          <cell r="B593">
            <v>110150</v>
          </cell>
          <cell r="C593" t="str">
            <v>Barclaycard Commercial</v>
          </cell>
          <cell r="D593" t="str">
            <v>CCF20</v>
          </cell>
          <cell r="E593">
            <v>44392</v>
          </cell>
          <cell r="F593">
            <v>44407</v>
          </cell>
        </row>
        <row r="594">
          <cell r="A594">
            <v>5096228</v>
          </cell>
          <cell r="B594">
            <v>110150</v>
          </cell>
          <cell r="C594" t="str">
            <v>Barclaycard Commercial</v>
          </cell>
          <cell r="D594" t="str">
            <v>CPH70</v>
          </cell>
          <cell r="E594">
            <v>44392</v>
          </cell>
          <cell r="F594">
            <v>44407</v>
          </cell>
        </row>
        <row r="595">
          <cell r="A595">
            <v>5096229</v>
          </cell>
          <cell r="B595">
            <v>110150</v>
          </cell>
          <cell r="C595" t="str">
            <v>Barclaycard Commercial</v>
          </cell>
          <cell r="D595" t="str">
            <v>CEH00</v>
          </cell>
          <cell r="E595">
            <v>44392</v>
          </cell>
          <cell r="F595">
            <v>44407</v>
          </cell>
        </row>
        <row r="596">
          <cell r="A596">
            <v>5096231</v>
          </cell>
          <cell r="B596">
            <v>1003874</v>
          </cell>
          <cell r="C596" t="str">
            <v>Amazon Payments UK Limited</v>
          </cell>
          <cell r="D596" t="str">
            <v>CEH00</v>
          </cell>
          <cell r="E596">
            <v>44401</v>
          </cell>
          <cell r="F596">
            <v>44405</v>
          </cell>
        </row>
        <row r="597">
          <cell r="A597">
            <v>5096235</v>
          </cell>
          <cell r="B597">
            <v>1003874</v>
          </cell>
          <cell r="C597" t="str">
            <v>Amazon Payments UK Limited</v>
          </cell>
          <cell r="D597" t="str">
            <v>CCF20</v>
          </cell>
          <cell r="E597">
            <v>44399</v>
          </cell>
          <cell r="F597">
            <v>44405</v>
          </cell>
        </row>
        <row r="598">
          <cell r="A598">
            <v>5096236</v>
          </cell>
          <cell r="B598">
            <v>100856</v>
          </cell>
          <cell r="C598" t="str">
            <v>Burton On Trent &amp; District YMCA</v>
          </cell>
          <cell r="D598" t="str">
            <v>KGH30</v>
          </cell>
          <cell r="E598">
            <v>44400</v>
          </cell>
          <cell r="F598">
            <v>44405</v>
          </cell>
        </row>
        <row r="599">
          <cell r="A599">
            <v>5096237</v>
          </cell>
          <cell r="B599">
            <v>100856</v>
          </cell>
          <cell r="C599" t="str">
            <v>Burton On Trent &amp; District YMCA</v>
          </cell>
          <cell r="D599" t="str">
            <v>KGH30</v>
          </cell>
          <cell r="E599">
            <v>44400</v>
          </cell>
          <cell r="F599">
            <v>44405</v>
          </cell>
        </row>
        <row r="600">
          <cell r="A600">
            <v>5096238</v>
          </cell>
          <cell r="B600">
            <v>1001565</v>
          </cell>
          <cell r="C600" t="str">
            <v>Sellick Partnership Ltd</v>
          </cell>
          <cell r="D600" t="str">
            <v>KJC10</v>
          </cell>
          <cell r="E600">
            <v>44400</v>
          </cell>
          <cell r="F600">
            <v>44405</v>
          </cell>
        </row>
        <row r="601">
          <cell r="A601">
            <v>5096242</v>
          </cell>
          <cell r="B601">
            <v>107550</v>
          </cell>
          <cell r="C601" t="str">
            <v>Carlton Fuels</v>
          </cell>
          <cell r="D601" t="str">
            <v>PSX90</v>
          </cell>
          <cell r="E601">
            <v>44392</v>
          </cell>
          <cell r="F601">
            <v>44405</v>
          </cell>
        </row>
        <row r="602">
          <cell r="A602">
            <v>5096243</v>
          </cell>
          <cell r="B602">
            <v>1000749</v>
          </cell>
          <cell r="C602" t="str">
            <v>Renuvo Ltd</v>
          </cell>
          <cell r="D602" t="str">
            <v>PSX81</v>
          </cell>
          <cell r="E602">
            <v>44377</v>
          </cell>
          <cell r="F602">
            <v>44405</v>
          </cell>
        </row>
        <row r="603">
          <cell r="A603">
            <v>5096248</v>
          </cell>
          <cell r="B603">
            <v>102777</v>
          </cell>
          <cell r="C603" t="str">
            <v>Hays Accountancy &amp; Finance</v>
          </cell>
          <cell r="D603" t="str">
            <v>CCF20</v>
          </cell>
          <cell r="E603">
            <v>44399</v>
          </cell>
          <cell r="F603">
            <v>44405</v>
          </cell>
        </row>
        <row r="604">
          <cell r="A604">
            <v>5096249</v>
          </cell>
          <cell r="B604">
            <v>102777</v>
          </cell>
          <cell r="C604" t="str">
            <v>Hays Accountancy &amp; Finance</v>
          </cell>
          <cell r="D604" t="str">
            <v>CCF20</v>
          </cell>
          <cell r="E604">
            <v>44399</v>
          </cell>
          <cell r="F604">
            <v>44405</v>
          </cell>
        </row>
        <row r="605">
          <cell r="A605">
            <v>5096250</v>
          </cell>
          <cell r="B605">
            <v>102777</v>
          </cell>
          <cell r="C605" t="str">
            <v>Hays Accountancy &amp; Finance</v>
          </cell>
          <cell r="D605" t="str">
            <v>KJE70</v>
          </cell>
          <cell r="E605">
            <v>44399</v>
          </cell>
          <cell r="F605">
            <v>44405</v>
          </cell>
        </row>
        <row r="606">
          <cell r="A606">
            <v>5096251</v>
          </cell>
          <cell r="B606">
            <v>102777</v>
          </cell>
          <cell r="C606" t="str">
            <v>Hays Accountancy &amp; Finance</v>
          </cell>
          <cell r="D606" t="str">
            <v>KJE70</v>
          </cell>
          <cell r="E606">
            <v>44399</v>
          </cell>
          <cell r="F606">
            <v>44405</v>
          </cell>
        </row>
        <row r="607">
          <cell r="A607">
            <v>5096257</v>
          </cell>
          <cell r="B607">
            <v>1000418</v>
          </cell>
          <cell r="C607" t="str">
            <v>CW Tree Services</v>
          </cell>
          <cell r="D607" t="str">
            <v>B0000</v>
          </cell>
          <cell r="E607">
            <v>44362</v>
          </cell>
          <cell r="F607">
            <v>44405</v>
          </cell>
        </row>
        <row r="608">
          <cell r="A608">
            <v>5096258</v>
          </cell>
          <cell r="B608">
            <v>100364</v>
          </cell>
          <cell r="C608" t="str">
            <v>Paramount Signs</v>
          </cell>
          <cell r="D608" t="str">
            <v>CCA40</v>
          </cell>
          <cell r="E608">
            <v>44399</v>
          </cell>
          <cell r="F608">
            <v>44405</v>
          </cell>
        </row>
        <row r="609">
          <cell r="A609">
            <v>5096262</v>
          </cell>
          <cell r="B609">
            <v>1004642</v>
          </cell>
          <cell r="C609" t="str">
            <v>Ruddington Veterinary Centre Ta CVC (UK) Ltd</v>
          </cell>
          <cell r="D609" t="str">
            <v>CEH00</v>
          </cell>
          <cell r="E609">
            <v>44385</v>
          </cell>
          <cell r="F609">
            <v>44405</v>
          </cell>
        </row>
        <row r="610">
          <cell r="A610">
            <v>5096268</v>
          </cell>
          <cell r="B610">
            <v>1000032</v>
          </cell>
          <cell r="C610" t="str">
            <v>Active Nation UK Limited</v>
          </cell>
          <cell r="D610" t="str">
            <v>CCD30</v>
          </cell>
          <cell r="E610">
            <v>44357</v>
          </cell>
          <cell r="F610">
            <v>44405</v>
          </cell>
        </row>
        <row r="611">
          <cell r="A611">
            <v>5096269</v>
          </cell>
          <cell r="B611">
            <v>1002715</v>
          </cell>
          <cell r="C611" t="str">
            <v>East Midlands Councils</v>
          </cell>
          <cell r="D611" t="str">
            <v>B0000</v>
          </cell>
          <cell r="E611">
            <v>44391</v>
          </cell>
          <cell r="F611">
            <v>44405</v>
          </cell>
        </row>
        <row r="612">
          <cell r="A612">
            <v>5096280</v>
          </cell>
          <cell r="B612">
            <v>1000037</v>
          </cell>
          <cell r="C612" t="str">
            <v>DCLG</v>
          </cell>
          <cell r="D612" t="str">
            <v>B0000</v>
          </cell>
          <cell r="E612">
            <v>44396</v>
          </cell>
          <cell r="F612">
            <v>44407</v>
          </cell>
        </row>
        <row r="613">
          <cell r="A613">
            <v>5096281</v>
          </cell>
          <cell r="B613">
            <v>1002784</v>
          </cell>
          <cell r="C613" t="str">
            <v>Bike Bot</v>
          </cell>
          <cell r="D613" t="str">
            <v>CCF20</v>
          </cell>
          <cell r="E613">
            <v>44371</v>
          </cell>
          <cell r="F613">
            <v>44405</v>
          </cell>
        </row>
        <row r="614">
          <cell r="A614">
            <v>5096282</v>
          </cell>
          <cell r="B614">
            <v>1004014</v>
          </cell>
          <cell r="C614" t="str">
            <v>Evolve Corporate Ltd T/a PK Safety</v>
          </cell>
          <cell r="D614" t="str">
            <v>PSX95</v>
          </cell>
          <cell r="E614">
            <v>44372</v>
          </cell>
          <cell r="F614">
            <v>44405</v>
          </cell>
        </row>
        <row r="615">
          <cell r="A615">
            <v>5096284</v>
          </cell>
          <cell r="B615">
            <v>100770</v>
          </cell>
          <cell r="C615" t="str">
            <v>TCV</v>
          </cell>
          <cell r="D615" t="str">
            <v>KJE70</v>
          </cell>
          <cell r="E615">
            <v>44377</v>
          </cell>
          <cell r="F615">
            <v>44405</v>
          </cell>
        </row>
        <row r="616">
          <cell r="A616">
            <v>5096287</v>
          </cell>
          <cell r="B616">
            <v>1001872</v>
          </cell>
          <cell r="C616" t="str">
            <v>Willshees Waste &amp; Recycling Ltd</v>
          </cell>
          <cell r="D616" t="str">
            <v>CEW20</v>
          </cell>
          <cell r="E616">
            <v>44377</v>
          </cell>
          <cell r="F616">
            <v>44405</v>
          </cell>
        </row>
        <row r="617">
          <cell r="A617">
            <v>5096288</v>
          </cell>
          <cell r="B617">
            <v>1005341</v>
          </cell>
          <cell r="C617" t="str">
            <v>Ash Sakula Architects</v>
          </cell>
          <cell r="D617" t="str">
            <v>BC004</v>
          </cell>
          <cell r="E617">
            <v>44377</v>
          </cell>
          <cell r="F617">
            <v>44405</v>
          </cell>
        </row>
        <row r="618">
          <cell r="A618">
            <v>5096289</v>
          </cell>
          <cell r="B618">
            <v>1001037</v>
          </cell>
          <cell r="C618" t="str">
            <v>Kaplan Financial</v>
          </cell>
          <cell r="D618" t="str">
            <v>PSX55</v>
          </cell>
          <cell r="E618">
            <v>44377</v>
          </cell>
          <cell r="F618">
            <v>44405</v>
          </cell>
        </row>
        <row r="619">
          <cell r="A619">
            <v>5096290</v>
          </cell>
          <cell r="B619">
            <v>108834</v>
          </cell>
          <cell r="C619" t="str">
            <v>Hound Envelopes Ltd</v>
          </cell>
          <cell r="D619" t="str">
            <v>CPH50</v>
          </cell>
          <cell r="E619">
            <v>44377</v>
          </cell>
          <cell r="F619">
            <v>44405</v>
          </cell>
        </row>
        <row r="620">
          <cell r="A620">
            <v>5096294</v>
          </cell>
          <cell r="B620">
            <v>1004482</v>
          </cell>
          <cell r="C620" t="str">
            <v>Charlotte Gibson</v>
          </cell>
          <cell r="D620" t="str">
            <v>PSX55</v>
          </cell>
          <cell r="E620">
            <v>44403</v>
          </cell>
          <cell r="F620">
            <v>44405</v>
          </cell>
        </row>
        <row r="621">
          <cell r="A621">
            <v>5096295</v>
          </cell>
          <cell r="B621">
            <v>1001836</v>
          </cell>
          <cell r="C621" t="str">
            <v>Barclays Bank</v>
          </cell>
          <cell r="D621" t="str">
            <v>PSX90</v>
          </cell>
          <cell r="E621">
            <v>44379</v>
          </cell>
          <cell r="F621">
            <v>44407</v>
          </cell>
        </row>
        <row r="622">
          <cell r="A622">
            <v>5096296</v>
          </cell>
          <cell r="B622">
            <v>1001836</v>
          </cell>
          <cell r="C622" t="str">
            <v>Barclays Bank</v>
          </cell>
          <cell r="D622" t="str">
            <v>PSX90</v>
          </cell>
          <cell r="E622">
            <v>44379</v>
          </cell>
          <cell r="F622">
            <v>44407</v>
          </cell>
        </row>
        <row r="623">
          <cell r="A623">
            <v>5096327</v>
          </cell>
          <cell r="B623">
            <v>1001836</v>
          </cell>
          <cell r="C623" t="str">
            <v>Barclays Bank</v>
          </cell>
          <cell r="D623" t="str">
            <v>PSX57</v>
          </cell>
          <cell r="E623">
            <v>44375</v>
          </cell>
          <cell r="F623">
            <v>44407</v>
          </cell>
        </row>
        <row r="624">
          <cell r="A624">
            <v>5096328</v>
          </cell>
          <cell r="B624">
            <v>1001836</v>
          </cell>
          <cell r="C624" t="str">
            <v>Barclays Bank</v>
          </cell>
          <cell r="D624" t="str">
            <v>PSX57</v>
          </cell>
          <cell r="E624">
            <v>44375</v>
          </cell>
          <cell r="F624">
            <v>44407</v>
          </cell>
        </row>
        <row r="625">
          <cell r="A625">
            <v>5096329</v>
          </cell>
          <cell r="B625">
            <v>1001836</v>
          </cell>
          <cell r="C625" t="str">
            <v>Barclays Bank</v>
          </cell>
          <cell r="D625" t="str">
            <v>PSX57</v>
          </cell>
          <cell r="E625">
            <v>44375</v>
          </cell>
          <cell r="F625">
            <v>44407</v>
          </cell>
        </row>
        <row r="626">
          <cell r="A626">
            <v>5096330</v>
          </cell>
          <cell r="B626">
            <v>1001836</v>
          </cell>
          <cell r="C626" t="str">
            <v>Barclays Bank</v>
          </cell>
          <cell r="D626" t="str">
            <v>PSX57</v>
          </cell>
          <cell r="E626">
            <v>44375</v>
          </cell>
          <cell r="F626">
            <v>44407</v>
          </cell>
        </row>
        <row r="627">
          <cell r="A627">
            <v>5096331</v>
          </cell>
          <cell r="B627">
            <v>1001836</v>
          </cell>
          <cell r="C627" t="str">
            <v>Barclays Bank</v>
          </cell>
          <cell r="D627" t="str">
            <v>PSX57</v>
          </cell>
          <cell r="E627">
            <v>44403</v>
          </cell>
          <cell r="F627">
            <v>44407</v>
          </cell>
        </row>
        <row r="628">
          <cell r="A628">
            <v>5096332</v>
          </cell>
          <cell r="B628">
            <v>1001836</v>
          </cell>
          <cell r="C628" t="str">
            <v>Barclays Bank</v>
          </cell>
          <cell r="D628" t="str">
            <v>PSX57</v>
          </cell>
          <cell r="E628">
            <v>44403</v>
          </cell>
          <cell r="F628">
            <v>44407</v>
          </cell>
        </row>
        <row r="629">
          <cell r="A629">
            <v>5096333</v>
          </cell>
          <cell r="B629">
            <v>1001836</v>
          </cell>
          <cell r="C629" t="str">
            <v>Barclays Bank</v>
          </cell>
          <cell r="D629" t="str">
            <v>PSX57</v>
          </cell>
          <cell r="E629">
            <v>44403</v>
          </cell>
          <cell r="F629">
            <v>44407</v>
          </cell>
        </row>
        <row r="630">
          <cell r="A630">
            <v>5096334</v>
          </cell>
          <cell r="B630">
            <v>1001836</v>
          </cell>
          <cell r="C630" t="str">
            <v>Barclays Bank</v>
          </cell>
          <cell r="D630" t="str">
            <v>PSX57</v>
          </cell>
          <cell r="E630">
            <v>44403</v>
          </cell>
          <cell r="F630">
            <v>44407</v>
          </cell>
        </row>
        <row r="631">
          <cell r="A631">
            <v>5096357</v>
          </cell>
          <cell r="B631">
            <v>110150</v>
          </cell>
          <cell r="C631" t="str">
            <v>Barclaycard Commercial</v>
          </cell>
          <cell r="D631" t="str">
            <v>KJA00</v>
          </cell>
          <cell r="E631">
            <v>44392</v>
          </cell>
          <cell r="F631">
            <v>44407</v>
          </cell>
        </row>
        <row r="632">
          <cell r="A632">
            <v>5096358</v>
          </cell>
          <cell r="B632">
            <v>110426</v>
          </cell>
          <cell r="C632" t="str">
            <v>Land Registry (Direct Debit Account)</v>
          </cell>
          <cell r="D632" t="str">
            <v>KJE70</v>
          </cell>
          <cell r="E632">
            <v>44398</v>
          </cell>
          <cell r="F632">
            <v>44407</v>
          </cell>
        </row>
        <row r="633">
          <cell r="A633">
            <v>5096359</v>
          </cell>
          <cell r="B633">
            <v>110426</v>
          </cell>
          <cell r="C633" t="str">
            <v>Land Registry (Direct Debit Account)</v>
          </cell>
          <cell r="D633" t="str">
            <v>PSX85</v>
          </cell>
          <cell r="E633">
            <v>44379</v>
          </cell>
          <cell r="F633">
            <v>44407</v>
          </cell>
        </row>
        <row r="634">
          <cell r="A634">
            <v>5096371</v>
          </cell>
          <cell r="B634">
            <v>110150</v>
          </cell>
          <cell r="C634" t="str">
            <v>Barclaycard Commercial</v>
          </cell>
          <cell r="D634" t="str">
            <v>B0000</v>
          </cell>
          <cell r="E634">
            <v>44392</v>
          </cell>
          <cell r="F634">
            <v>44407</v>
          </cell>
        </row>
        <row r="635">
          <cell r="A635">
            <v>5096422</v>
          </cell>
          <cell r="B635">
            <v>1005000</v>
          </cell>
          <cell r="C635" t="str">
            <v>Nottingham City Council Energy Services</v>
          </cell>
          <cell r="D635" t="str">
            <v>KJA00</v>
          </cell>
          <cell r="E635">
            <v>44405</v>
          </cell>
          <cell r="F635">
            <v>44405</v>
          </cell>
        </row>
      </sheetData>
      <sheetData sheetId="1"/>
      <sheetData sheetId="2"/>
      <sheetData sheetId="3">
        <row r="1">
          <cell r="A1" t="str">
            <v>Trans No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rs"/>
      <sheetName val="VAT PIVOT"/>
      <sheetName val="VAT"/>
      <sheetName val="Payments over £250"/>
      <sheetName val="GL tab"/>
      <sheetName val="Barclaycard"/>
    </sheetNames>
    <sheetDataSet>
      <sheetData sheetId="0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5092762</v>
          </cell>
          <cell r="B2">
            <v>1001778</v>
          </cell>
          <cell r="C2" t="str">
            <v>Birmingham City University</v>
          </cell>
          <cell r="D2" t="str">
            <v>CPD10</v>
          </cell>
          <cell r="E2">
            <v>44120</v>
          </cell>
          <cell r="F2">
            <v>44475</v>
          </cell>
        </row>
        <row r="3">
          <cell r="A3">
            <v>5095354</v>
          </cell>
          <cell r="B3">
            <v>100203</v>
          </cell>
          <cell r="C3" t="str">
            <v>Tunstall Telecom Limited</v>
          </cell>
          <cell r="D3" t="str">
            <v>KJE90</v>
          </cell>
          <cell r="E3">
            <v>44365</v>
          </cell>
          <cell r="F3">
            <v>44489</v>
          </cell>
        </row>
        <row r="4">
          <cell r="A4">
            <v>5096136</v>
          </cell>
          <cell r="B4">
            <v>1003284</v>
          </cell>
          <cell r="C4" t="str">
            <v>North Lincolnshire Council</v>
          </cell>
          <cell r="D4" t="str">
            <v>CPC10</v>
          </cell>
          <cell r="E4">
            <v>44364</v>
          </cell>
          <cell r="F4">
            <v>44482</v>
          </cell>
        </row>
        <row r="5">
          <cell r="A5">
            <v>5096829</v>
          </cell>
          <cell r="B5">
            <v>100441</v>
          </cell>
          <cell r="C5" t="str">
            <v>Derbyshire County Council</v>
          </cell>
          <cell r="D5" t="str">
            <v>PSX75</v>
          </cell>
          <cell r="E5">
            <v>44389</v>
          </cell>
          <cell r="F5">
            <v>44475</v>
          </cell>
        </row>
        <row r="6">
          <cell r="A6">
            <v>5097216</v>
          </cell>
          <cell r="B6">
            <v>1000409</v>
          </cell>
          <cell r="C6" t="str">
            <v>Zellis UK Ltd</v>
          </cell>
          <cell r="D6" t="str">
            <v>PSX55</v>
          </cell>
          <cell r="E6">
            <v>44438</v>
          </cell>
          <cell r="F6">
            <v>44482</v>
          </cell>
        </row>
        <row r="7">
          <cell r="A7">
            <v>5097446</v>
          </cell>
          <cell r="B7">
            <v>100057</v>
          </cell>
          <cell r="C7" t="str">
            <v>Travis Perkins Trading Company Limited</v>
          </cell>
          <cell r="D7" t="str">
            <v>PSX81</v>
          </cell>
          <cell r="E7">
            <v>44405</v>
          </cell>
          <cell r="F7">
            <v>44482</v>
          </cell>
        </row>
        <row r="8">
          <cell r="A8">
            <v>5097447</v>
          </cell>
          <cell r="B8">
            <v>100057</v>
          </cell>
          <cell r="C8" t="str">
            <v>Travis Perkins Trading Company Limited</v>
          </cell>
          <cell r="D8" t="str">
            <v>PSX81</v>
          </cell>
          <cell r="E8">
            <v>44407</v>
          </cell>
          <cell r="F8">
            <v>44482</v>
          </cell>
        </row>
        <row r="9">
          <cell r="A9">
            <v>5097467</v>
          </cell>
          <cell r="B9">
            <v>100391</v>
          </cell>
          <cell r="C9" t="str">
            <v>Chubb Fire &amp; Security Ltd</v>
          </cell>
          <cell r="D9" t="str">
            <v>PSX81</v>
          </cell>
          <cell r="E9">
            <v>44270</v>
          </cell>
          <cell r="F9">
            <v>44482</v>
          </cell>
        </row>
        <row r="10">
          <cell r="A10">
            <v>5097553</v>
          </cell>
          <cell r="B10">
            <v>102777</v>
          </cell>
          <cell r="C10" t="str">
            <v>Hays Accountancy &amp; Finance</v>
          </cell>
          <cell r="D10" t="str">
            <v>CEE00</v>
          </cell>
          <cell r="E10">
            <v>44455</v>
          </cell>
          <cell r="F10">
            <v>44482</v>
          </cell>
        </row>
        <row r="11">
          <cell r="A11">
            <v>5097628</v>
          </cell>
          <cell r="B11">
            <v>1003452</v>
          </cell>
          <cell r="C11" t="str">
            <v>Nova Desgn &amp; Marketing Ltd</v>
          </cell>
          <cell r="D11" t="str">
            <v>PSX76</v>
          </cell>
          <cell r="E11">
            <v>44456</v>
          </cell>
          <cell r="F11">
            <v>44482</v>
          </cell>
        </row>
        <row r="12">
          <cell r="A12">
            <v>5097634</v>
          </cell>
          <cell r="B12">
            <v>1004462</v>
          </cell>
          <cell r="C12" t="str">
            <v>Stone Computers</v>
          </cell>
          <cell r="D12" t="str">
            <v>PSX60</v>
          </cell>
          <cell r="E12">
            <v>44456</v>
          </cell>
          <cell r="F12">
            <v>44482</v>
          </cell>
        </row>
        <row r="13">
          <cell r="A13">
            <v>5097635</v>
          </cell>
          <cell r="B13">
            <v>1004462</v>
          </cell>
          <cell r="C13" t="str">
            <v>Stone Computers</v>
          </cell>
          <cell r="D13" t="str">
            <v>PSX60</v>
          </cell>
          <cell r="E13">
            <v>44456</v>
          </cell>
          <cell r="F13">
            <v>44482</v>
          </cell>
        </row>
        <row r="14">
          <cell r="A14">
            <v>5097665</v>
          </cell>
          <cell r="B14">
            <v>100222</v>
          </cell>
          <cell r="C14" t="str">
            <v>UNIT4 Business Software Limited</v>
          </cell>
          <cell r="D14" t="str">
            <v>PSX55</v>
          </cell>
          <cell r="E14">
            <v>44364</v>
          </cell>
          <cell r="F14">
            <v>44489</v>
          </cell>
        </row>
        <row r="15">
          <cell r="A15">
            <v>5097668</v>
          </cell>
          <cell r="B15">
            <v>1005258</v>
          </cell>
          <cell r="C15" t="str">
            <v>M6 Group of Companies Ltd</v>
          </cell>
          <cell r="D15" t="str">
            <v>CEW00</v>
          </cell>
          <cell r="E15">
            <v>44456</v>
          </cell>
          <cell r="F15">
            <v>44475</v>
          </cell>
        </row>
        <row r="16">
          <cell r="A16">
            <v>5097669</v>
          </cell>
          <cell r="B16">
            <v>1005258</v>
          </cell>
          <cell r="C16" t="str">
            <v>M6 Group of Companies Ltd</v>
          </cell>
          <cell r="D16" t="str">
            <v>CEW00</v>
          </cell>
          <cell r="E16">
            <v>44456</v>
          </cell>
          <cell r="F16">
            <v>44475</v>
          </cell>
        </row>
        <row r="17">
          <cell r="A17">
            <v>5097671</v>
          </cell>
          <cell r="B17">
            <v>1005258</v>
          </cell>
          <cell r="C17" t="str">
            <v>M6 Group of Companies Ltd</v>
          </cell>
          <cell r="D17" t="str">
            <v>CEW00</v>
          </cell>
          <cell r="E17">
            <v>44456</v>
          </cell>
          <cell r="F17">
            <v>44475</v>
          </cell>
        </row>
        <row r="18">
          <cell r="A18">
            <v>5097672</v>
          </cell>
          <cell r="B18">
            <v>1005258</v>
          </cell>
          <cell r="C18" t="str">
            <v>M6 Group of Companies Ltd</v>
          </cell>
          <cell r="D18" t="str">
            <v>CEW00</v>
          </cell>
          <cell r="E18">
            <v>44456</v>
          </cell>
          <cell r="F18">
            <v>44475</v>
          </cell>
        </row>
        <row r="19">
          <cell r="A19">
            <v>5097673</v>
          </cell>
          <cell r="B19">
            <v>1005258</v>
          </cell>
          <cell r="C19" t="str">
            <v>M6 Group of Companies Ltd</v>
          </cell>
          <cell r="D19" t="str">
            <v>CEW00</v>
          </cell>
          <cell r="E19">
            <v>44456</v>
          </cell>
          <cell r="F19">
            <v>44475</v>
          </cell>
        </row>
        <row r="20">
          <cell r="A20">
            <v>5097674</v>
          </cell>
          <cell r="B20">
            <v>105325</v>
          </cell>
          <cell r="C20" t="str">
            <v>Groundsman Tools and Supplies LLP</v>
          </cell>
          <cell r="D20" t="str">
            <v>CCE00</v>
          </cell>
          <cell r="E20">
            <v>44456</v>
          </cell>
          <cell r="F20">
            <v>44482</v>
          </cell>
        </row>
        <row r="21">
          <cell r="A21">
            <v>5097677</v>
          </cell>
          <cell r="B21">
            <v>102225</v>
          </cell>
          <cell r="C21" t="str">
            <v>Venn Group</v>
          </cell>
          <cell r="D21" t="str">
            <v>CPH70</v>
          </cell>
          <cell r="E21">
            <v>44454</v>
          </cell>
          <cell r="F21">
            <v>44475</v>
          </cell>
        </row>
        <row r="22">
          <cell r="A22">
            <v>5097695</v>
          </cell>
          <cell r="B22">
            <v>1004462</v>
          </cell>
          <cell r="C22" t="str">
            <v>Stone Computers</v>
          </cell>
          <cell r="D22" t="str">
            <v>PSX60</v>
          </cell>
          <cell r="E22">
            <v>44459</v>
          </cell>
          <cell r="F22">
            <v>44482</v>
          </cell>
        </row>
        <row r="23">
          <cell r="A23">
            <v>5097696</v>
          </cell>
          <cell r="B23">
            <v>100114</v>
          </cell>
          <cell r="C23" t="str">
            <v>ABS Ltd</v>
          </cell>
          <cell r="D23" t="str">
            <v>PSX90</v>
          </cell>
          <cell r="E23">
            <v>44445</v>
          </cell>
          <cell r="F23">
            <v>44475</v>
          </cell>
        </row>
        <row r="24">
          <cell r="A24">
            <v>5097703</v>
          </cell>
          <cell r="B24">
            <v>1004207</v>
          </cell>
          <cell r="C24" t="str">
            <v>Hawkins Pest Control Ltd</v>
          </cell>
          <cell r="D24" t="str">
            <v>CCF20</v>
          </cell>
          <cell r="E24">
            <v>44452</v>
          </cell>
          <cell r="F24">
            <v>44475</v>
          </cell>
        </row>
        <row r="25">
          <cell r="A25">
            <v>5097705</v>
          </cell>
          <cell r="B25">
            <v>1001565</v>
          </cell>
          <cell r="C25" t="str">
            <v>Sellick Partnership Ltd</v>
          </cell>
          <cell r="D25" t="str">
            <v>KJA00</v>
          </cell>
          <cell r="E25">
            <v>44459</v>
          </cell>
          <cell r="F25">
            <v>44482</v>
          </cell>
        </row>
        <row r="26">
          <cell r="A26">
            <v>5097708</v>
          </cell>
          <cell r="B26">
            <v>107933</v>
          </cell>
          <cell r="C26" t="str">
            <v>Sherriff Amenity Services</v>
          </cell>
          <cell r="D26" t="str">
            <v>CCE00</v>
          </cell>
          <cell r="E26">
            <v>44449</v>
          </cell>
          <cell r="F26">
            <v>44475</v>
          </cell>
        </row>
        <row r="27">
          <cell r="A27">
            <v>5097709</v>
          </cell>
          <cell r="B27">
            <v>109050</v>
          </cell>
          <cell r="C27" t="str">
            <v>Selles Medical Ltd</v>
          </cell>
          <cell r="D27" t="str">
            <v>CCF20</v>
          </cell>
          <cell r="E27">
            <v>44454</v>
          </cell>
          <cell r="F27">
            <v>44475</v>
          </cell>
        </row>
        <row r="28">
          <cell r="A28">
            <v>5097711</v>
          </cell>
          <cell r="B28">
            <v>1002478</v>
          </cell>
          <cell r="C28" t="str">
            <v>Alliance Consulting Solutions Limited</v>
          </cell>
          <cell r="D28" t="str">
            <v>BC005</v>
          </cell>
          <cell r="E28">
            <v>44464</v>
          </cell>
          <cell r="F28">
            <v>44496</v>
          </cell>
        </row>
        <row r="29">
          <cell r="A29">
            <v>5097741</v>
          </cell>
          <cell r="B29">
            <v>102777</v>
          </cell>
          <cell r="C29" t="str">
            <v>Hays Accountancy &amp; Finance</v>
          </cell>
          <cell r="D29" t="str">
            <v>BC012</v>
          </cell>
          <cell r="E29">
            <v>44420</v>
          </cell>
          <cell r="F29">
            <v>44482</v>
          </cell>
        </row>
        <row r="30">
          <cell r="A30">
            <v>5097742</v>
          </cell>
          <cell r="B30">
            <v>102777</v>
          </cell>
          <cell r="C30" t="str">
            <v>Hays Accountancy &amp; Finance</v>
          </cell>
          <cell r="D30" t="str">
            <v>BC012</v>
          </cell>
          <cell r="E30">
            <v>44441</v>
          </cell>
          <cell r="F30">
            <v>44482</v>
          </cell>
        </row>
        <row r="31">
          <cell r="A31">
            <v>5097743</v>
          </cell>
          <cell r="B31">
            <v>102777</v>
          </cell>
          <cell r="C31" t="str">
            <v>Hays Accountancy &amp; Finance</v>
          </cell>
          <cell r="D31" t="str">
            <v>BC012</v>
          </cell>
          <cell r="E31">
            <v>44427</v>
          </cell>
          <cell r="F31">
            <v>44482</v>
          </cell>
        </row>
        <row r="32">
          <cell r="A32">
            <v>5097756</v>
          </cell>
          <cell r="B32">
            <v>1004423</v>
          </cell>
          <cell r="C32" t="str">
            <v>The Oyster Partnership</v>
          </cell>
          <cell r="D32" t="str">
            <v>KGH30</v>
          </cell>
          <cell r="E32">
            <v>44461</v>
          </cell>
          <cell r="F32">
            <v>44496</v>
          </cell>
        </row>
        <row r="33">
          <cell r="A33">
            <v>5097760</v>
          </cell>
          <cell r="B33">
            <v>1003541</v>
          </cell>
          <cell r="C33" t="str">
            <v>Novus Property Solutions</v>
          </cell>
          <cell r="D33" t="str">
            <v>BC002</v>
          </cell>
          <cell r="E33">
            <v>44341</v>
          </cell>
          <cell r="F33">
            <v>44475</v>
          </cell>
        </row>
        <row r="34">
          <cell r="A34">
            <v>5097762</v>
          </cell>
          <cell r="B34">
            <v>1001795</v>
          </cell>
          <cell r="C34" t="str">
            <v>Extra Personnel Ltd</v>
          </cell>
          <cell r="D34" t="str">
            <v>CEW00</v>
          </cell>
          <cell r="E34">
            <v>44452</v>
          </cell>
          <cell r="F34">
            <v>44475</v>
          </cell>
        </row>
        <row r="35">
          <cell r="A35">
            <v>5097766</v>
          </cell>
          <cell r="B35">
            <v>100057</v>
          </cell>
          <cell r="C35" t="str">
            <v>Travis Perkins Trading Company Limited</v>
          </cell>
          <cell r="D35" t="str">
            <v>PSX81</v>
          </cell>
          <cell r="E35">
            <v>44433</v>
          </cell>
          <cell r="F35">
            <v>44475</v>
          </cell>
        </row>
        <row r="36">
          <cell r="A36">
            <v>5097767</v>
          </cell>
          <cell r="B36">
            <v>100057</v>
          </cell>
          <cell r="C36" t="str">
            <v>Travis Perkins Trading Company Limited</v>
          </cell>
          <cell r="D36" t="str">
            <v>PSX81</v>
          </cell>
          <cell r="E36">
            <v>44439</v>
          </cell>
          <cell r="F36">
            <v>44475</v>
          </cell>
        </row>
        <row r="37">
          <cell r="A37">
            <v>5097769</v>
          </cell>
          <cell r="B37">
            <v>1005491</v>
          </cell>
          <cell r="C37" t="str">
            <v>Mrs Sheila A Williams</v>
          </cell>
          <cell r="D37" t="str">
            <v>KJC20</v>
          </cell>
          <cell r="E37">
            <v>44466</v>
          </cell>
          <cell r="F37">
            <v>44475</v>
          </cell>
        </row>
        <row r="38">
          <cell r="A38">
            <v>5097770</v>
          </cell>
          <cell r="B38">
            <v>1004748</v>
          </cell>
          <cell r="C38" t="str">
            <v>Personnel Checks Ltd</v>
          </cell>
          <cell r="D38" t="str">
            <v>PSX75</v>
          </cell>
          <cell r="E38">
            <v>44462</v>
          </cell>
          <cell r="F38">
            <v>44475</v>
          </cell>
        </row>
        <row r="39">
          <cell r="A39">
            <v>5097774</v>
          </cell>
          <cell r="B39">
            <v>1000376</v>
          </cell>
          <cell r="C39" t="str">
            <v>Kilworth Machinery Ltd</v>
          </cell>
          <cell r="D39" t="str">
            <v>PSX90</v>
          </cell>
          <cell r="E39">
            <v>44462</v>
          </cell>
          <cell r="F39">
            <v>44475</v>
          </cell>
        </row>
        <row r="40">
          <cell r="A40">
            <v>5097791</v>
          </cell>
          <cell r="B40">
            <v>1003103</v>
          </cell>
          <cell r="C40" t="str">
            <v>Midlands Pest Control</v>
          </cell>
          <cell r="D40" t="str">
            <v>KJA00</v>
          </cell>
          <cell r="E40">
            <v>44463</v>
          </cell>
          <cell r="F40">
            <v>44475</v>
          </cell>
        </row>
        <row r="41">
          <cell r="A41">
            <v>5097792</v>
          </cell>
          <cell r="B41">
            <v>1003103</v>
          </cell>
          <cell r="C41" t="str">
            <v>Midlands Pest Control</v>
          </cell>
          <cell r="D41" t="str">
            <v>KJA00</v>
          </cell>
          <cell r="E41">
            <v>44463</v>
          </cell>
          <cell r="F41">
            <v>44475</v>
          </cell>
        </row>
        <row r="42">
          <cell r="A42">
            <v>5097795</v>
          </cell>
          <cell r="B42">
            <v>1000721</v>
          </cell>
          <cell r="C42" t="str">
            <v>CIMSPA</v>
          </cell>
          <cell r="D42" t="str">
            <v>CCD20</v>
          </cell>
          <cell r="E42">
            <v>44460</v>
          </cell>
          <cell r="F42">
            <v>44475</v>
          </cell>
        </row>
        <row r="43">
          <cell r="A43">
            <v>5097799</v>
          </cell>
          <cell r="B43">
            <v>1003884</v>
          </cell>
          <cell r="C43" t="str">
            <v>Ideal Industries  Ltd T/a Casella</v>
          </cell>
          <cell r="D43" t="str">
            <v>CEE10</v>
          </cell>
          <cell r="E43">
            <v>44463</v>
          </cell>
          <cell r="F43">
            <v>44475</v>
          </cell>
        </row>
        <row r="44">
          <cell r="A44">
            <v>5097800</v>
          </cell>
          <cell r="B44">
            <v>1002917</v>
          </cell>
          <cell r="C44" t="str">
            <v>PitBitz Ltd (Gazebo Shop)</v>
          </cell>
          <cell r="D44" t="str">
            <v>CPH70</v>
          </cell>
          <cell r="E44">
            <v>44463</v>
          </cell>
          <cell r="F44">
            <v>44496</v>
          </cell>
        </row>
        <row r="45">
          <cell r="A45">
            <v>5097805</v>
          </cell>
          <cell r="B45">
            <v>1004748</v>
          </cell>
          <cell r="C45" t="str">
            <v>Personnel Checks Ltd</v>
          </cell>
          <cell r="D45" t="str">
            <v>PSX75</v>
          </cell>
          <cell r="E45">
            <v>44125</v>
          </cell>
          <cell r="F45">
            <v>44475</v>
          </cell>
        </row>
        <row r="46">
          <cell r="A46">
            <v>5097806</v>
          </cell>
          <cell r="B46">
            <v>1005468</v>
          </cell>
          <cell r="C46" t="str">
            <v>Miss C N Monaghan</v>
          </cell>
          <cell r="D46" t="str">
            <v>KJC20</v>
          </cell>
          <cell r="E46">
            <v>44462</v>
          </cell>
          <cell r="F46">
            <v>44475</v>
          </cell>
        </row>
        <row r="47">
          <cell r="A47">
            <v>5097809</v>
          </cell>
          <cell r="B47">
            <v>1004014</v>
          </cell>
          <cell r="C47" t="str">
            <v>Evolve Corporate Ltd T/a PK Safety</v>
          </cell>
          <cell r="D47" t="str">
            <v>PSX95</v>
          </cell>
          <cell r="E47">
            <v>44463</v>
          </cell>
          <cell r="F47">
            <v>44482</v>
          </cell>
        </row>
        <row r="48">
          <cell r="A48">
            <v>5097810</v>
          </cell>
          <cell r="B48">
            <v>1005407</v>
          </cell>
          <cell r="C48" t="str">
            <v>Reed Specialist Recruitment Ltd</v>
          </cell>
          <cell r="D48" t="str">
            <v>CEH00</v>
          </cell>
          <cell r="E48">
            <v>44449</v>
          </cell>
          <cell r="F48">
            <v>44475</v>
          </cell>
        </row>
        <row r="49">
          <cell r="A49">
            <v>5097812</v>
          </cell>
          <cell r="B49">
            <v>1005258</v>
          </cell>
          <cell r="C49" t="str">
            <v>M6 Group of Companies Ltd</v>
          </cell>
          <cell r="D49" t="str">
            <v>CEW00</v>
          </cell>
          <cell r="E49">
            <v>44463</v>
          </cell>
          <cell r="F49">
            <v>44475</v>
          </cell>
        </row>
        <row r="50">
          <cell r="A50">
            <v>5097813</v>
          </cell>
          <cell r="B50">
            <v>1005258</v>
          </cell>
          <cell r="C50" t="str">
            <v>M6 Group of Companies Ltd</v>
          </cell>
          <cell r="D50" t="str">
            <v>CEW00</v>
          </cell>
          <cell r="E50">
            <v>44463</v>
          </cell>
          <cell r="F50">
            <v>44475</v>
          </cell>
        </row>
        <row r="51">
          <cell r="A51">
            <v>5097814</v>
          </cell>
          <cell r="B51">
            <v>1005258</v>
          </cell>
          <cell r="C51" t="str">
            <v>M6 Group of Companies Ltd</v>
          </cell>
          <cell r="D51" t="str">
            <v>CEW00</v>
          </cell>
          <cell r="E51">
            <v>44463</v>
          </cell>
          <cell r="F51">
            <v>44475</v>
          </cell>
        </row>
        <row r="52">
          <cell r="A52">
            <v>5097816</v>
          </cell>
          <cell r="B52">
            <v>1005258</v>
          </cell>
          <cell r="C52" t="str">
            <v>M6 Group of Companies Ltd</v>
          </cell>
          <cell r="D52" t="str">
            <v>CEW00</v>
          </cell>
          <cell r="E52">
            <v>44463</v>
          </cell>
          <cell r="F52">
            <v>44475</v>
          </cell>
        </row>
        <row r="53">
          <cell r="A53">
            <v>5097817</v>
          </cell>
          <cell r="B53">
            <v>1005258</v>
          </cell>
          <cell r="C53" t="str">
            <v>M6 Group of Companies Ltd</v>
          </cell>
          <cell r="D53" t="str">
            <v>CEW00</v>
          </cell>
          <cell r="E53">
            <v>44463</v>
          </cell>
          <cell r="F53">
            <v>44475</v>
          </cell>
        </row>
        <row r="54">
          <cell r="A54">
            <v>5097822</v>
          </cell>
          <cell r="B54">
            <v>1003486</v>
          </cell>
          <cell r="C54" t="str">
            <v>Aquam Water Services Limited</v>
          </cell>
          <cell r="D54" t="str">
            <v>CES00</v>
          </cell>
          <cell r="E54">
            <v>44439</v>
          </cell>
          <cell r="F54">
            <v>44482</v>
          </cell>
        </row>
        <row r="55">
          <cell r="A55">
            <v>5097825</v>
          </cell>
          <cell r="B55">
            <v>1001872</v>
          </cell>
          <cell r="C55" t="str">
            <v>Willshees Waste &amp; Recycling Ltd</v>
          </cell>
          <cell r="D55" t="str">
            <v>CCF20</v>
          </cell>
          <cell r="E55">
            <v>44439</v>
          </cell>
          <cell r="F55">
            <v>44482</v>
          </cell>
        </row>
        <row r="56">
          <cell r="A56">
            <v>5097829</v>
          </cell>
          <cell r="B56">
            <v>1003874</v>
          </cell>
          <cell r="C56" t="str">
            <v>Amazon Payments UK Limited</v>
          </cell>
          <cell r="D56" t="str">
            <v>CEE10</v>
          </cell>
          <cell r="E56">
            <v>44440</v>
          </cell>
          <cell r="F56">
            <v>44475</v>
          </cell>
        </row>
        <row r="57">
          <cell r="A57">
            <v>5097831</v>
          </cell>
          <cell r="B57">
            <v>102225</v>
          </cell>
          <cell r="C57" t="str">
            <v>Venn Group</v>
          </cell>
          <cell r="D57" t="str">
            <v>CPH70</v>
          </cell>
          <cell r="E57">
            <v>44440</v>
          </cell>
          <cell r="F57">
            <v>44475</v>
          </cell>
        </row>
        <row r="58">
          <cell r="A58">
            <v>5097834</v>
          </cell>
          <cell r="B58">
            <v>1005218</v>
          </cell>
          <cell r="C58" t="str">
            <v>Trash UK Limited</v>
          </cell>
          <cell r="D58" t="str">
            <v>CEW20</v>
          </cell>
          <cell r="E58">
            <v>44439</v>
          </cell>
          <cell r="F58">
            <v>44475</v>
          </cell>
        </row>
        <row r="59">
          <cell r="A59">
            <v>5097835</v>
          </cell>
          <cell r="B59">
            <v>1005218</v>
          </cell>
          <cell r="C59" t="str">
            <v>Trash UK Limited</v>
          </cell>
          <cell r="D59" t="str">
            <v>CEW20</v>
          </cell>
          <cell r="E59">
            <v>44439</v>
          </cell>
          <cell r="F59">
            <v>44475</v>
          </cell>
        </row>
        <row r="60">
          <cell r="A60">
            <v>5097836</v>
          </cell>
          <cell r="B60">
            <v>1004918</v>
          </cell>
          <cell r="C60" t="str">
            <v>Sparkle and Shine</v>
          </cell>
          <cell r="D60" t="str">
            <v>BC012</v>
          </cell>
          <cell r="E60">
            <v>44440</v>
          </cell>
          <cell r="F60">
            <v>44489</v>
          </cell>
        </row>
        <row r="61">
          <cell r="A61">
            <v>5097837</v>
          </cell>
          <cell r="B61">
            <v>1004748</v>
          </cell>
          <cell r="C61" t="str">
            <v>Personnel Checks Ltd</v>
          </cell>
          <cell r="D61" t="str">
            <v>PSX75</v>
          </cell>
          <cell r="E61">
            <v>44439</v>
          </cell>
          <cell r="F61">
            <v>44475</v>
          </cell>
        </row>
        <row r="62">
          <cell r="A62">
            <v>5097848</v>
          </cell>
          <cell r="B62">
            <v>100316</v>
          </cell>
          <cell r="C62" t="str">
            <v>Sterilizing Services Ltd</v>
          </cell>
          <cell r="D62" t="str">
            <v>CCF20</v>
          </cell>
          <cell r="E62">
            <v>44439</v>
          </cell>
          <cell r="F62">
            <v>44482</v>
          </cell>
        </row>
        <row r="63">
          <cell r="A63">
            <v>5097850</v>
          </cell>
          <cell r="B63">
            <v>100316</v>
          </cell>
          <cell r="C63" t="str">
            <v>Sterilizing Services Ltd</v>
          </cell>
          <cell r="D63" t="str">
            <v>PSX81</v>
          </cell>
          <cell r="E63">
            <v>44439</v>
          </cell>
          <cell r="F63">
            <v>44475</v>
          </cell>
        </row>
        <row r="64">
          <cell r="A64">
            <v>5097853</v>
          </cell>
          <cell r="B64">
            <v>100316</v>
          </cell>
          <cell r="C64" t="str">
            <v>Sterilizing Services Ltd</v>
          </cell>
          <cell r="D64" t="str">
            <v>PSX81</v>
          </cell>
          <cell r="E64">
            <v>44439</v>
          </cell>
          <cell r="F64">
            <v>44475</v>
          </cell>
        </row>
        <row r="65">
          <cell r="A65">
            <v>5097862</v>
          </cell>
          <cell r="B65">
            <v>100201</v>
          </cell>
          <cell r="C65" t="str">
            <v>Stannah Lift Services Limited</v>
          </cell>
          <cell r="D65" t="str">
            <v>BC002</v>
          </cell>
          <cell r="E65">
            <v>44400</v>
          </cell>
          <cell r="F65">
            <v>44475</v>
          </cell>
        </row>
        <row r="66">
          <cell r="A66">
            <v>5097862</v>
          </cell>
          <cell r="B66">
            <v>100201</v>
          </cell>
          <cell r="C66" t="str">
            <v>Stannah Lift Services Limited</v>
          </cell>
          <cell r="D66" t="str">
            <v>B0000</v>
          </cell>
          <cell r="E66">
            <v>44400</v>
          </cell>
          <cell r="F66">
            <v>44475</v>
          </cell>
        </row>
        <row r="67">
          <cell r="A67">
            <v>5097863</v>
          </cell>
          <cell r="B67">
            <v>100219</v>
          </cell>
          <cell r="C67" t="str">
            <v>Konica Minolta Business Solutions (UK)</v>
          </cell>
          <cell r="D67" t="str">
            <v>CPH50</v>
          </cell>
          <cell r="E67">
            <v>44447</v>
          </cell>
          <cell r="F67">
            <v>44475</v>
          </cell>
        </row>
        <row r="68">
          <cell r="A68">
            <v>5097864</v>
          </cell>
          <cell r="B68">
            <v>1004919</v>
          </cell>
          <cell r="C68" t="str">
            <v>Castle Water Limited</v>
          </cell>
          <cell r="D68" t="str">
            <v>KJE70</v>
          </cell>
          <cell r="E68">
            <v>44441</v>
          </cell>
          <cell r="F68">
            <v>44475</v>
          </cell>
        </row>
        <row r="69">
          <cell r="A69">
            <v>5097899</v>
          </cell>
          <cell r="B69">
            <v>100213</v>
          </cell>
          <cell r="C69" t="str">
            <v>Arco Limited</v>
          </cell>
          <cell r="D69" t="str">
            <v>KJA00</v>
          </cell>
          <cell r="E69">
            <v>44349</v>
          </cell>
          <cell r="F69">
            <v>44475</v>
          </cell>
        </row>
        <row r="70">
          <cell r="A70">
            <v>5097900</v>
          </cell>
          <cell r="B70">
            <v>1004376</v>
          </cell>
          <cell r="C70" t="str">
            <v>Redrox Legal Consultants Ltd</v>
          </cell>
          <cell r="D70" t="str">
            <v>PSX65</v>
          </cell>
          <cell r="E70">
            <v>44468</v>
          </cell>
          <cell r="F70">
            <v>44475</v>
          </cell>
        </row>
        <row r="71">
          <cell r="A71">
            <v>5097907</v>
          </cell>
          <cell r="B71">
            <v>1001565</v>
          </cell>
          <cell r="C71" t="str">
            <v>Sellick Partnership Ltd</v>
          </cell>
          <cell r="D71" t="str">
            <v>KJC10</v>
          </cell>
          <cell r="E71">
            <v>44467</v>
          </cell>
          <cell r="F71">
            <v>44475</v>
          </cell>
        </row>
        <row r="72">
          <cell r="A72">
            <v>5097908</v>
          </cell>
          <cell r="B72">
            <v>1001565</v>
          </cell>
          <cell r="C72" t="str">
            <v>Sellick Partnership Ltd</v>
          </cell>
          <cell r="D72" t="str">
            <v>KJC10</v>
          </cell>
          <cell r="E72">
            <v>44467</v>
          </cell>
          <cell r="F72">
            <v>44475</v>
          </cell>
        </row>
        <row r="73">
          <cell r="A73">
            <v>5097909</v>
          </cell>
          <cell r="B73">
            <v>1001565</v>
          </cell>
          <cell r="C73" t="str">
            <v>Sellick Partnership Ltd</v>
          </cell>
          <cell r="D73" t="str">
            <v>KJA00</v>
          </cell>
          <cell r="E73">
            <v>44467</v>
          </cell>
          <cell r="F73">
            <v>44482</v>
          </cell>
        </row>
        <row r="74">
          <cell r="A74">
            <v>5097913</v>
          </cell>
          <cell r="B74">
            <v>1001565</v>
          </cell>
          <cell r="C74" t="str">
            <v>Sellick Partnership Ltd</v>
          </cell>
          <cell r="D74" t="str">
            <v>KJA00</v>
          </cell>
          <cell r="E74">
            <v>44467</v>
          </cell>
          <cell r="F74">
            <v>44475</v>
          </cell>
        </row>
        <row r="75">
          <cell r="A75">
            <v>5097916</v>
          </cell>
          <cell r="B75">
            <v>1002775</v>
          </cell>
          <cell r="C75" t="str">
            <v>F R Sharrock Ltd</v>
          </cell>
          <cell r="D75" t="str">
            <v>PSX90</v>
          </cell>
          <cell r="E75">
            <v>44467</v>
          </cell>
          <cell r="F75">
            <v>44475</v>
          </cell>
        </row>
        <row r="76">
          <cell r="A76">
            <v>5097917</v>
          </cell>
          <cell r="B76">
            <v>1001565</v>
          </cell>
          <cell r="C76" t="str">
            <v>Sellick Partnership Ltd</v>
          </cell>
          <cell r="D76" t="str">
            <v>KGH30</v>
          </cell>
          <cell r="E76">
            <v>44467</v>
          </cell>
          <cell r="F76">
            <v>44475</v>
          </cell>
        </row>
        <row r="77">
          <cell r="A77">
            <v>5097931</v>
          </cell>
          <cell r="B77">
            <v>1003541</v>
          </cell>
          <cell r="C77" t="str">
            <v>Novus Property Solutions</v>
          </cell>
          <cell r="D77" t="str">
            <v>BC002</v>
          </cell>
          <cell r="E77">
            <v>44468</v>
          </cell>
          <cell r="F77">
            <v>44475</v>
          </cell>
        </row>
        <row r="78">
          <cell r="A78">
            <v>5097933</v>
          </cell>
          <cell r="B78">
            <v>1001565</v>
          </cell>
          <cell r="C78" t="str">
            <v>Sellick Partnership Ltd</v>
          </cell>
          <cell r="D78" t="str">
            <v>KGH30</v>
          </cell>
          <cell r="E78">
            <v>44467</v>
          </cell>
          <cell r="F78">
            <v>44475</v>
          </cell>
        </row>
        <row r="79">
          <cell r="A79">
            <v>5097940</v>
          </cell>
          <cell r="B79">
            <v>1000749</v>
          </cell>
          <cell r="C79" t="str">
            <v>Renuvo Ltd</v>
          </cell>
          <cell r="D79" t="str">
            <v>BC012</v>
          </cell>
          <cell r="E79">
            <v>44455</v>
          </cell>
          <cell r="F79">
            <v>44475</v>
          </cell>
        </row>
        <row r="80">
          <cell r="A80">
            <v>5097944</v>
          </cell>
          <cell r="B80">
            <v>104642</v>
          </cell>
          <cell r="C80" t="str">
            <v>Rushton Hickman Limited</v>
          </cell>
          <cell r="D80" t="str">
            <v>PSX85</v>
          </cell>
          <cell r="E80">
            <v>44463</v>
          </cell>
          <cell r="F80">
            <v>44475</v>
          </cell>
        </row>
        <row r="81">
          <cell r="A81">
            <v>5097945</v>
          </cell>
          <cell r="B81">
            <v>1005497</v>
          </cell>
          <cell r="C81" t="str">
            <v>Mr Paul Brown</v>
          </cell>
          <cell r="D81" t="str">
            <v>CEE70</v>
          </cell>
          <cell r="E81">
            <v>44468</v>
          </cell>
          <cell r="F81">
            <v>44475</v>
          </cell>
        </row>
        <row r="82">
          <cell r="A82">
            <v>5097946</v>
          </cell>
          <cell r="B82">
            <v>1002716</v>
          </cell>
          <cell r="C82" t="str">
            <v>TW Wholesale Ltd</v>
          </cell>
          <cell r="D82" t="str">
            <v>PSX95</v>
          </cell>
          <cell r="E82">
            <v>44467</v>
          </cell>
          <cell r="F82">
            <v>44475</v>
          </cell>
        </row>
        <row r="83">
          <cell r="A83">
            <v>5097947</v>
          </cell>
          <cell r="B83">
            <v>1003103</v>
          </cell>
          <cell r="C83" t="str">
            <v>Midlands Pest Control</v>
          </cell>
          <cell r="D83" t="str">
            <v>KJE90</v>
          </cell>
          <cell r="E83">
            <v>44467</v>
          </cell>
          <cell r="F83">
            <v>44475</v>
          </cell>
        </row>
        <row r="84">
          <cell r="A84">
            <v>5097948</v>
          </cell>
          <cell r="B84">
            <v>1000409</v>
          </cell>
          <cell r="C84" t="str">
            <v>Zellis UK Ltd</v>
          </cell>
          <cell r="D84" t="str">
            <v>PSX75</v>
          </cell>
          <cell r="E84">
            <v>44454</v>
          </cell>
          <cell r="F84">
            <v>44475</v>
          </cell>
        </row>
        <row r="85">
          <cell r="A85">
            <v>5097952</v>
          </cell>
          <cell r="B85">
            <v>1005500</v>
          </cell>
          <cell r="C85" t="str">
            <v>Richard Locke</v>
          </cell>
          <cell r="D85" t="str">
            <v>CEE70</v>
          </cell>
          <cell r="E85">
            <v>44469</v>
          </cell>
          <cell r="F85">
            <v>44475</v>
          </cell>
        </row>
        <row r="86">
          <cell r="A86">
            <v>5097954</v>
          </cell>
          <cell r="B86">
            <v>107115</v>
          </cell>
          <cell r="C86" t="str">
            <v>Sure24 Limited</v>
          </cell>
          <cell r="D86" t="str">
            <v>CEH00</v>
          </cell>
          <cell r="E86">
            <v>44407</v>
          </cell>
          <cell r="F86">
            <v>44475</v>
          </cell>
        </row>
        <row r="87">
          <cell r="A87">
            <v>5097955</v>
          </cell>
          <cell r="B87">
            <v>1000023</v>
          </cell>
          <cell r="C87" t="str">
            <v>Maintel Europe Ltd</v>
          </cell>
          <cell r="D87" t="str">
            <v>PSX60</v>
          </cell>
          <cell r="E87">
            <v>44463</v>
          </cell>
          <cell r="F87">
            <v>44482</v>
          </cell>
        </row>
        <row r="88">
          <cell r="A88">
            <v>5097956</v>
          </cell>
          <cell r="B88">
            <v>100441</v>
          </cell>
          <cell r="C88" t="str">
            <v>Derbyshire County Council</v>
          </cell>
          <cell r="D88" t="str">
            <v>PSX75</v>
          </cell>
          <cell r="E88">
            <v>44466</v>
          </cell>
          <cell r="F88">
            <v>44475</v>
          </cell>
        </row>
        <row r="89">
          <cell r="A89">
            <v>5097959</v>
          </cell>
          <cell r="B89">
            <v>100024</v>
          </cell>
          <cell r="C89" t="str">
            <v>R Massey &amp; Son (Woodville) Limited</v>
          </cell>
          <cell r="D89" t="str">
            <v>PSX81</v>
          </cell>
          <cell r="E89">
            <v>44461</v>
          </cell>
          <cell r="F89">
            <v>44475</v>
          </cell>
        </row>
        <row r="90">
          <cell r="A90">
            <v>5097961</v>
          </cell>
          <cell r="B90">
            <v>100024</v>
          </cell>
          <cell r="C90" t="str">
            <v>R Massey &amp; Son (Woodville) Limited</v>
          </cell>
          <cell r="D90" t="str">
            <v>PSX81</v>
          </cell>
          <cell r="E90">
            <v>44459</v>
          </cell>
          <cell r="F90">
            <v>44475</v>
          </cell>
        </row>
        <row r="91">
          <cell r="A91">
            <v>5097962</v>
          </cell>
          <cell r="B91">
            <v>100024</v>
          </cell>
          <cell r="C91" t="str">
            <v>R Massey &amp; Son (Woodville) Limited</v>
          </cell>
          <cell r="D91" t="str">
            <v>PSX81</v>
          </cell>
          <cell r="E91">
            <v>44446</v>
          </cell>
          <cell r="F91">
            <v>44475</v>
          </cell>
        </row>
        <row r="92">
          <cell r="A92">
            <v>5097963</v>
          </cell>
          <cell r="B92">
            <v>100024</v>
          </cell>
          <cell r="C92" t="str">
            <v>R Massey &amp; Son (Woodville) Limited</v>
          </cell>
          <cell r="D92" t="str">
            <v>PSX81</v>
          </cell>
          <cell r="E92">
            <v>44449</v>
          </cell>
          <cell r="F92">
            <v>44475</v>
          </cell>
        </row>
        <row r="93">
          <cell r="A93">
            <v>5097964</v>
          </cell>
          <cell r="B93">
            <v>100024</v>
          </cell>
          <cell r="C93" t="str">
            <v>R Massey &amp; Son (Woodville) Limited</v>
          </cell>
          <cell r="D93" t="str">
            <v>KJA00</v>
          </cell>
          <cell r="E93">
            <v>44453</v>
          </cell>
          <cell r="F93">
            <v>44475</v>
          </cell>
        </row>
        <row r="94">
          <cell r="A94">
            <v>5097966</v>
          </cell>
          <cell r="B94">
            <v>100024</v>
          </cell>
          <cell r="C94" t="str">
            <v>R Massey &amp; Son (Woodville) Limited</v>
          </cell>
          <cell r="D94" t="str">
            <v>PSX81</v>
          </cell>
          <cell r="E94">
            <v>44455</v>
          </cell>
          <cell r="F94">
            <v>44475</v>
          </cell>
        </row>
        <row r="95">
          <cell r="A95">
            <v>5097968</v>
          </cell>
          <cell r="B95">
            <v>1004014</v>
          </cell>
          <cell r="C95" t="str">
            <v>Evolve Corporate Ltd T/a PK Safety</v>
          </cell>
          <cell r="D95" t="str">
            <v>PSX95</v>
          </cell>
          <cell r="E95">
            <v>44468</v>
          </cell>
          <cell r="F95">
            <v>44482</v>
          </cell>
        </row>
        <row r="96">
          <cell r="A96">
            <v>5097969</v>
          </cell>
          <cell r="B96">
            <v>1004499</v>
          </cell>
          <cell r="C96" t="str">
            <v>Simon Wardle t/a SW Markets &amp; Events</v>
          </cell>
          <cell r="D96" t="str">
            <v>CPH20</v>
          </cell>
          <cell r="E96">
            <v>44467</v>
          </cell>
          <cell r="F96">
            <v>44475</v>
          </cell>
        </row>
        <row r="97">
          <cell r="A97">
            <v>5097970</v>
          </cell>
          <cell r="B97">
            <v>110294</v>
          </cell>
          <cell r="C97" t="str">
            <v>Karen Gregory</v>
          </cell>
          <cell r="D97" t="str">
            <v>CEH00</v>
          </cell>
          <cell r="E97">
            <v>44469</v>
          </cell>
          <cell r="F97">
            <v>44475</v>
          </cell>
        </row>
        <row r="98">
          <cell r="A98">
            <v>5097971</v>
          </cell>
          <cell r="B98">
            <v>110294</v>
          </cell>
          <cell r="C98" t="str">
            <v>Karen Gregory</v>
          </cell>
          <cell r="D98" t="str">
            <v>CEH00</v>
          </cell>
          <cell r="E98">
            <v>44469</v>
          </cell>
          <cell r="F98">
            <v>44475</v>
          </cell>
        </row>
        <row r="99">
          <cell r="A99">
            <v>5097986</v>
          </cell>
          <cell r="B99">
            <v>1003958</v>
          </cell>
          <cell r="C99" t="str">
            <v>SoloProtect Ltd</v>
          </cell>
          <cell r="D99" t="str">
            <v>PSX75</v>
          </cell>
          <cell r="E99">
            <v>44467</v>
          </cell>
          <cell r="F99">
            <v>44475</v>
          </cell>
        </row>
        <row r="100">
          <cell r="A100">
            <v>5097987</v>
          </cell>
          <cell r="B100">
            <v>100117</v>
          </cell>
          <cell r="C100" t="str">
            <v>Phoenix Software Ltd</v>
          </cell>
          <cell r="D100" t="str">
            <v>PSX60</v>
          </cell>
          <cell r="E100">
            <v>44468</v>
          </cell>
          <cell r="F100">
            <v>44475</v>
          </cell>
        </row>
        <row r="101">
          <cell r="A101">
            <v>5098011</v>
          </cell>
          <cell r="B101">
            <v>102594</v>
          </cell>
          <cell r="C101" t="str">
            <v>Burton Skip Hire Ltd</v>
          </cell>
          <cell r="D101" t="str">
            <v>CEE10</v>
          </cell>
          <cell r="E101">
            <v>44468</v>
          </cell>
          <cell r="F101">
            <v>44475</v>
          </cell>
        </row>
        <row r="102">
          <cell r="A102">
            <v>5098012</v>
          </cell>
          <cell r="B102">
            <v>1000616</v>
          </cell>
          <cell r="C102" t="str">
            <v>Bybrook Furniture &amp; Event Hire</v>
          </cell>
          <cell r="D102" t="str">
            <v>PSX81</v>
          </cell>
          <cell r="E102">
            <v>44470</v>
          </cell>
          <cell r="F102">
            <v>44475</v>
          </cell>
        </row>
        <row r="103">
          <cell r="A103">
            <v>5098014</v>
          </cell>
          <cell r="B103">
            <v>100711</v>
          </cell>
          <cell r="C103" t="str">
            <v>Orchard Information Systems Limited</v>
          </cell>
          <cell r="D103" t="str">
            <v>KGX00</v>
          </cell>
          <cell r="E103">
            <v>44469</v>
          </cell>
          <cell r="F103">
            <v>44475</v>
          </cell>
        </row>
        <row r="104">
          <cell r="A104">
            <v>5098015</v>
          </cell>
          <cell r="B104">
            <v>100711</v>
          </cell>
          <cell r="C104" t="str">
            <v>Orchard Information Systems Limited</v>
          </cell>
          <cell r="D104" t="str">
            <v>KGX00</v>
          </cell>
          <cell r="E104">
            <v>44469</v>
          </cell>
          <cell r="F104">
            <v>44475</v>
          </cell>
        </row>
        <row r="105">
          <cell r="A105">
            <v>5098016</v>
          </cell>
          <cell r="B105">
            <v>100523</v>
          </cell>
          <cell r="C105" t="str">
            <v>Northgate Vehicle Hire Ltd</v>
          </cell>
          <cell r="D105" t="str">
            <v>CEH00</v>
          </cell>
          <cell r="E105">
            <v>44460</v>
          </cell>
          <cell r="F105">
            <v>44475</v>
          </cell>
        </row>
        <row r="106">
          <cell r="A106">
            <v>5098017</v>
          </cell>
          <cell r="B106">
            <v>100441</v>
          </cell>
          <cell r="C106" t="str">
            <v>Derbyshire County Council</v>
          </cell>
          <cell r="D106" t="str">
            <v>CPC10</v>
          </cell>
          <cell r="E106">
            <v>44446</v>
          </cell>
          <cell r="F106">
            <v>44475</v>
          </cell>
        </row>
        <row r="107">
          <cell r="A107">
            <v>5098018</v>
          </cell>
          <cell r="B107">
            <v>100788</v>
          </cell>
          <cell r="C107" t="str">
            <v>Gel Ltd T/a Healthwork</v>
          </cell>
          <cell r="D107" t="str">
            <v>PSX75</v>
          </cell>
          <cell r="E107">
            <v>44446</v>
          </cell>
          <cell r="F107">
            <v>44475</v>
          </cell>
        </row>
        <row r="108">
          <cell r="A108">
            <v>5098019</v>
          </cell>
          <cell r="B108">
            <v>100788</v>
          </cell>
          <cell r="C108" t="str">
            <v>Gel Ltd T/a Healthwork</v>
          </cell>
          <cell r="D108" t="str">
            <v>PSX75</v>
          </cell>
          <cell r="E108">
            <v>44463</v>
          </cell>
          <cell r="F108">
            <v>44475</v>
          </cell>
        </row>
        <row r="109">
          <cell r="A109">
            <v>5098020</v>
          </cell>
          <cell r="B109">
            <v>1001795</v>
          </cell>
          <cell r="C109" t="str">
            <v>Extra Personnel Ltd</v>
          </cell>
          <cell r="D109" t="str">
            <v>CEW00</v>
          </cell>
          <cell r="E109">
            <v>44470</v>
          </cell>
          <cell r="F109">
            <v>44482</v>
          </cell>
        </row>
        <row r="110">
          <cell r="A110">
            <v>5098022</v>
          </cell>
          <cell r="B110">
            <v>1003874</v>
          </cell>
          <cell r="C110" t="str">
            <v>Amazon Payments UK Limited</v>
          </cell>
          <cell r="D110" t="str">
            <v>CCF20</v>
          </cell>
          <cell r="E110">
            <v>44447</v>
          </cell>
          <cell r="F110">
            <v>44475</v>
          </cell>
        </row>
        <row r="111">
          <cell r="A111">
            <v>5098024</v>
          </cell>
          <cell r="B111">
            <v>102777</v>
          </cell>
          <cell r="C111" t="str">
            <v>Hays Accountancy &amp; Finance</v>
          </cell>
          <cell r="D111" t="str">
            <v>KJE70</v>
          </cell>
          <cell r="E111">
            <v>44470</v>
          </cell>
          <cell r="F111">
            <v>44482</v>
          </cell>
        </row>
        <row r="112">
          <cell r="A112">
            <v>5098025</v>
          </cell>
          <cell r="B112">
            <v>102777</v>
          </cell>
          <cell r="C112" t="str">
            <v>Hays Accountancy &amp; Finance</v>
          </cell>
          <cell r="D112" t="str">
            <v>KJE70</v>
          </cell>
          <cell r="E112">
            <v>44470</v>
          </cell>
          <cell r="F112">
            <v>44482</v>
          </cell>
        </row>
        <row r="113">
          <cell r="A113">
            <v>5098027</v>
          </cell>
          <cell r="B113">
            <v>102777</v>
          </cell>
          <cell r="C113" t="str">
            <v>Hays Accountancy &amp; Finance</v>
          </cell>
          <cell r="D113" t="str">
            <v>CEE00</v>
          </cell>
          <cell r="E113">
            <v>44469</v>
          </cell>
          <cell r="F113">
            <v>44482</v>
          </cell>
        </row>
        <row r="114">
          <cell r="A114">
            <v>5098029</v>
          </cell>
          <cell r="B114">
            <v>1005258</v>
          </cell>
          <cell r="C114" t="str">
            <v>M6 Group of Companies Ltd</v>
          </cell>
          <cell r="D114" t="str">
            <v>CEW00</v>
          </cell>
          <cell r="E114">
            <v>44470</v>
          </cell>
          <cell r="F114">
            <v>44475</v>
          </cell>
        </row>
        <row r="115">
          <cell r="A115">
            <v>5098030</v>
          </cell>
          <cell r="B115">
            <v>1005258</v>
          </cell>
          <cell r="C115" t="str">
            <v>M6 Group of Companies Ltd</v>
          </cell>
          <cell r="D115" t="str">
            <v>CEW00</v>
          </cell>
          <cell r="E115">
            <v>44470</v>
          </cell>
          <cell r="F115">
            <v>44475</v>
          </cell>
        </row>
        <row r="116">
          <cell r="A116">
            <v>5098032</v>
          </cell>
          <cell r="B116">
            <v>1005258</v>
          </cell>
          <cell r="C116" t="str">
            <v>M6 Group of Companies Ltd</v>
          </cell>
          <cell r="D116" t="str">
            <v>CEW00</v>
          </cell>
          <cell r="E116">
            <v>44470</v>
          </cell>
          <cell r="F116">
            <v>44482</v>
          </cell>
        </row>
        <row r="117">
          <cell r="A117">
            <v>5098033</v>
          </cell>
          <cell r="B117">
            <v>1005258</v>
          </cell>
          <cell r="C117" t="str">
            <v>M6 Group of Companies Ltd</v>
          </cell>
          <cell r="D117" t="str">
            <v>CEW00</v>
          </cell>
          <cell r="E117">
            <v>44470</v>
          </cell>
          <cell r="F117">
            <v>44475</v>
          </cell>
        </row>
        <row r="118">
          <cell r="A118">
            <v>5098034</v>
          </cell>
          <cell r="B118">
            <v>1005258</v>
          </cell>
          <cell r="C118" t="str">
            <v>M6 Group of Companies Ltd</v>
          </cell>
          <cell r="D118" t="str">
            <v>CEW00</v>
          </cell>
          <cell r="E118">
            <v>44470</v>
          </cell>
          <cell r="F118">
            <v>44475</v>
          </cell>
        </row>
        <row r="119">
          <cell r="A119">
            <v>5098035</v>
          </cell>
          <cell r="B119">
            <v>1001565</v>
          </cell>
          <cell r="C119" t="str">
            <v>Sellick Partnership Ltd</v>
          </cell>
          <cell r="D119" t="str">
            <v>KJA00</v>
          </cell>
          <cell r="E119">
            <v>44382</v>
          </cell>
          <cell r="F119">
            <v>44475</v>
          </cell>
        </row>
        <row r="120">
          <cell r="A120">
            <v>5098036</v>
          </cell>
          <cell r="B120">
            <v>1005258</v>
          </cell>
          <cell r="C120" t="str">
            <v>M6 Group of Companies Ltd</v>
          </cell>
          <cell r="D120" t="str">
            <v>CEW00</v>
          </cell>
          <cell r="E120">
            <v>44470</v>
          </cell>
          <cell r="F120">
            <v>44475</v>
          </cell>
        </row>
        <row r="121">
          <cell r="A121">
            <v>5098038</v>
          </cell>
          <cell r="B121">
            <v>1001565</v>
          </cell>
          <cell r="C121" t="str">
            <v>Sellick Partnership Ltd</v>
          </cell>
          <cell r="D121" t="str">
            <v>KJA00</v>
          </cell>
          <cell r="E121">
            <v>44383</v>
          </cell>
          <cell r="F121">
            <v>44482</v>
          </cell>
        </row>
        <row r="122">
          <cell r="A122">
            <v>5098039</v>
          </cell>
          <cell r="B122">
            <v>100024</v>
          </cell>
          <cell r="C122" t="str">
            <v>R Massey &amp; Son (Woodville) Limited</v>
          </cell>
          <cell r="D122" t="str">
            <v>CCF20</v>
          </cell>
          <cell r="E122">
            <v>44467</v>
          </cell>
          <cell r="F122">
            <v>44475</v>
          </cell>
        </row>
        <row r="123">
          <cell r="A123">
            <v>5098040</v>
          </cell>
          <cell r="B123">
            <v>1001565</v>
          </cell>
          <cell r="C123" t="str">
            <v>Sellick Partnership Ltd</v>
          </cell>
          <cell r="D123" t="str">
            <v>KJA00</v>
          </cell>
          <cell r="E123">
            <v>44385</v>
          </cell>
          <cell r="F123">
            <v>44482</v>
          </cell>
        </row>
        <row r="124">
          <cell r="A124">
            <v>5098041</v>
          </cell>
          <cell r="B124">
            <v>1001565</v>
          </cell>
          <cell r="C124" t="str">
            <v>Sellick Partnership Ltd</v>
          </cell>
          <cell r="D124" t="str">
            <v>KJA00</v>
          </cell>
          <cell r="E124">
            <v>44389</v>
          </cell>
          <cell r="F124">
            <v>44482</v>
          </cell>
        </row>
        <row r="125">
          <cell r="A125">
            <v>5098042</v>
          </cell>
          <cell r="B125">
            <v>100024</v>
          </cell>
          <cell r="C125" t="str">
            <v>R Massey &amp; Son (Woodville) Limited</v>
          </cell>
          <cell r="D125" t="str">
            <v>KJA00</v>
          </cell>
          <cell r="E125">
            <v>44468</v>
          </cell>
          <cell r="F125">
            <v>44482</v>
          </cell>
        </row>
        <row r="126">
          <cell r="A126">
            <v>5098046</v>
          </cell>
          <cell r="B126">
            <v>1001565</v>
          </cell>
          <cell r="C126" t="str">
            <v>Sellick Partnership Ltd</v>
          </cell>
          <cell r="D126" t="str">
            <v>KJA00</v>
          </cell>
          <cell r="E126">
            <v>44390</v>
          </cell>
          <cell r="F126">
            <v>44482</v>
          </cell>
        </row>
        <row r="127">
          <cell r="A127">
            <v>5098048</v>
          </cell>
          <cell r="B127">
            <v>109064</v>
          </cell>
          <cell r="C127" t="str">
            <v>Posturite</v>
          </cell>
          <cell r="D127" t="str">
            <v>PSX78</v>
          </cell>
          <cell r="E127">
            <v>44469</v>
          </cell>
          <cell r="F127">
            <v>44475</v>
          </cell>
        </row>
        <row r="128">
          <cell r="A128">
            <v>5098050</v>
          </cell>
          <cell r="B128">
            <v>1003699</v>
          </cell>
          <cell r="C128" t="str">
            <v>Whittaker Office Supplies Ltd</v>
          </cell>
          <cell r="D128" t="str">
            <v>CCF20</v>
          </cell>
          <cell r="E128">
            <v>44469</v>
          </cell>
          <cell r="F128">
            <v>44475</v>
          </cell>
        </row>
        <row r="129">
          <cell r="A129">
            <v>5098051</v>
          </cell>
          <cell r="B129">
            <v>1003699</v>
          </cell>
          <cell r="C129" t="str">
            <v>Whittaker Office Supplies Ltd</v>
          </cell>
          <cell r="D129" t="str">
            <v>PSX77</v>
          </cell>
          <cell r="E129">
            <v>44469</v>
          </cell>
          <cell r="F129">
            <v>44475</v>
          </cell>
        </row>
        <row r="130">
          <cell r="A130">
            <v>5098052</v>
          </cell>
          <cell r="B130">
            <v>1003699</v>
          </cell>
          <cell r="C130" t="str">
            <v>Whittaker Office Supplies Ltd</v>
          </cell>
          <cell r="D130" t="str">
            <v>PSX77</v>
          </cell>
          <cell r="E130">
            <v>44469</v>
          </cell>
          <cell r="F130">
            <v>44475</v>
          </cell>
        </row>
        <row r="131">
          <cell r="A131">
            <v>5098053</v>
          </cell>
          <cell r="B131">
            <v>1003699</v>
          </cell>
          <cell r="C131" t="str">
            <v>Whittaker Office Supplies Ltd</v>
          </cell>
          <cell r="D131" t="str">
            <v>PSX77</v>
          </cell>
          <cell r="E131">
            <v>44469</v>
          </cell>
          <cell r="F131">
            <v>44475</v>
          </cell>
        </row>
        <row r="132">
          <cell r="A132">
            <v>5098054</v>
          </cell>
          <cell r="B132">
            <v>1003486</v>
          </cell>
          <cell r="C132" t="str">
            <v>Aquam Water Services Limited</v>
          </cell>
          <cell r="D132" t="str">
            <v>CES00</v>
          </cell>
          <cell r="E132">
            <v>44469</v>
          </cell>
          <cell r="F132">
            <v>44482</v>
          </cell>
        </row>
        <row r="133">
          <cell r="A133">
            <v>5098055</v>
          </cell>
          <cell r="B133">
            <v>1003924</v>
          </cell>
          <cell r="C133" t="str">
            <v>First Choice Wholesale Foods Ltd</v>
          </cell>
          <cell r="D133" t="str">
            <v>CCF20</v>
          </cell>
          <cell r="E133">
            <v>44447</v>
          </cell>
          <cell r="F133">
            <v>44482</v>
          </cell>
        </row>
        <row r="134">
          <cell r="A134">
            <v>5098056</v>
          </cell>
          <cell r="B134">
            <v>100100</v>
          </cell>
          <cell r="C134" t="str">
            <v>Dennis Eagle Ltd</v>
          </cell>
          <cell r="D134" t="str">
            <v>PSX90</v>
          </cell>
          <cell r="E134">
            <v>44447</v>
          </cell>
          <cell r="F134">
            <v>44482</v>
          </cell>
        </row>
        <row r="135">
          <cell r="A135">
            <v>5098057</v>
          </cell>
          <cell r="B135">
            <v>100441</v>
          </cell>
          <cell r="C135" t="str">
            <v>Derbyshire County Council</v>
          </cell>
          <cell r="D135" t="str">
            <v>PSX75</v>
          </cell>
          <cell r="E135">
            <v>44446</v>
          </cell>
          <cell r="F135">
            <v>44475</v>
          </cell>
        </row>
        <row r="136">
          <cell r="A136">
            <v>5098059</v>
          </cell>
          <cell r="B136">
            <v>100024</v>
          </cell>
          <cell r="C136" t="str">
            <v>R Massey &amp; Son (Woodville) Limited</v>
          </cell>
          <cell r="D136" t="str">
            <v>PSX81</v>
          </cell>
          <cell r="E136">
            <v>44466</v>
          </cell>
          <cell r="F136">
            <v>44475</v>
          </cell>
        </row>
        <row r="137">
          <cell r="A137">
            <v>5098060</v>
          </cell>
          <cell r="B137">
            <v>100024</v>
          </cell>
          <cell r="C137" t="str">
            <v>R Massey &amp; Son (Woodville) Limited</v>
          </cell>
          <cell r="D137" t="str">
            <v>PSX81</v>
          </cell>
          <cell r="E137">
            <v>44468</v>
          </cell>
          <cell r="F137">
            <v>44475</v>
          </cell>
        </row>
        <row r="138">
          <cell r="A138">
            <v>5098061</v>
          </cell>
          <cell r="B138">
            <v>1003778</v>
          </cell>
          <cell r="C138" t="str">
            <v>CBT Solutions Ltd</v>
          </cell>
          <cell r="D138" t="str">
            <v>PSX60</v>
          </cell>
          <cell r="E138">
            <v>44445</v>
          </cell>
          <cell r="F138">
            <v>44475</v>
          </cell>
        </row>
        <row r="139">
          <cell r="A139">
            <v>5098062</v>
          </cell>
          <cell r="B139">
            <v>100024</v>
          </cell>
          <cell r="C139" t="str">
            <v>R Massey &amp; Son (Woodville) Limited</v>
          </cell>
          <cell r="D139" t="str">
            <v>PSX81</v>
          </cell>
          <cell r="E139">
            <v>44468</v>
          </cell>
          <cell r="F139">
            <v>44475</v>
          </cell>
        </row>
        <row r="140">
          <cell r="A140">
            <v>5098063</v>
          </cell>
          <cell r="B140">
            <v>100788</v>
          </cell>
          <cell r="C140" t="str">
            <v>Gel Ltd T/a Healthwork</v>
          </cell>
          <cell r="D140" t="str">
            <v>PSX75</v>
          </cell>
          <cell r="E140">
            <v>44442</v>
          </cell>
          <cell r="F140">
            <v>44475</v>
          </cell>
        </row>
        <row r="141">
          <cell r="A141">
            <v>5098064</v>
          </cell>
          <cell r="B141">
            <v>105325</v>
          </cell>
          <cell r="C141" t="str">
            <v>Groundsman Tools and Supplies LLP</v>
          </cell>
          <cell r="D141" t="str">
            <v>CCE00</v>
          </cell>
          <cell r="E141">
            <v>44445</v>
          </cell>
          <cell r="F141">
            <v>44482</v>
          </cell>
        </row>
        <row r="142">
          <cell r="A142">
            <v>5098065</v>
          </cell>
          <cell r="B142">
            <v>101415</v>
          </cell>
          <cell r="C142" t="str">
            <v>Quartix Ltd</v>
          </cell>
          <cell r="D142" t="str">
            <v>PSX90</v>
          </cell>
          <cell r="E142">
            <v>44465</v>
          </cell>
          <cell r="F142">
            <v>44482</v>
          </cell>
        </row>
        <row r="143">
          <cell r="A143">
            <v>5098066</v>
          </cell>
          <cell r="B143">
            <v>1004620</v>
          </cell>
          <cell r="C143" t="str">
            <v>Vivid Resourcing</v>
          </cell>
          <cell r="D143" t="str">
            <v>CPC10</v>
          </cell>
          <cell r="E143">
            <v>44440</v>
          </cell>
          <cell r="F143">
            <v>44482</v>
          </cell>
        </row>
        <row r="144">
          <cell r="A144">
            <v>5098067</v>
          </cell>
          <cell r="B144">
            <v>1003874</v>
          </cell>
          <cell r="C144" t="str">
            <v>Amazon Payments UK Limited</v>
          </cell>
          <cell r="D144" t="str">
            <v>CCF20</v>
          </cell>
          <cell r="E144">
            <v>44446</v>
          </cell>
          <cell r="F144">
            <v>44475</v>
          </cell>
        </row>
        <row r="145">
          <cell r="A145">
            <v>5098068</v>
          </cell>
          <cell r="B145">
            <v>1004620</v>
          </cell>
          <cell r="C145" t="str">
            <v>Vivid Resourcing</v>
          </cell>
          <cell r="D145" t="str">
            <v>CPC10</v>
          </cell>
          <cell r="E145">
            <v>44440</v>
          </cell>
          <cell r="F145">
            <v>44482</v>
          </cell>
        </row>
        <row r="146">
          <cell r="A146">
            <v>5098069</v>
          </cell>
          <cell r="B146">
            <v>1002544</v>
          </cell>
          <cell r="C146" t="str">
            <v>Creative Melon</v>
          </cell>
          <cell r="D146" t="str">
            <v>BC014</v>
          </cell>
          <cell r="E146">
            <v>44446</v>
          </cell>
          <cell r="F146">
            <v>44475</v>
          </cell>
        </row>
        <row r="147">
          <cell r="A147">
            <v>5098070</v>
          </cell>
          <cell r="B147">
            <v>1004642</v>
          </cell>
          <cell r="C147" t="str">
            <v>Ruddington Veterinary Centre Ta CVC (UK) Ltd</v>
          </cell>
          <cell r="D147" t="str">
            <v>CEH00</v>
          </cell>
          <cell r="E147">
            <v>44456</v>
          </cell>
          <cell r="F147">
            <v>44475</v>
          </cell>
        </row>
        <row r="148">
          <cell r="A148">
            <v>5098071</v>
          </cell>
          <cell r="B148">
            <v>1002544</v>
          </cell>
          <cell r="C148" t="str">
            <v>Creative Melon</v>
          </cell>
          <cell r="D148" t="str">
            <v>CCD40</v>
          </cell>
          <cell r="E148">
            <v>44446</v>
          </cell>
          <cell r="F148">
            <v>44475</v>
          </cell>
        </row>
        <row r="149">
          <cell r="A149">
            <v>5098072</v>
          </cell>
          <cell r="B149">
            <v>102414</v>
          </cell>
          <cell r="C149" t="str">
            <v>Russ Torr</v>
          </cell>
          <cell r="D149" t="str">
            <v>CCF20</v>
          </cell>
          <cell r="E149">
            <v>44446</v>
          </cell>
          <cell r="F149">
            <v>44475</v>
          </cell>
        </row>
        <row r="150">
          <cell r="A150">
            <v>5098073</v>
          </cell>
          <cell r="B150">
            <v>110484</v>
          </cell>
          <cell r="C150" t="str">
            <v>B L Trigg Haulage Ltd</v>
          </cell>
          <cell r="D150" t="str">
            <v>PSX90</v>
          </cell>
          <cell r="E150">
            <v>44470</v>
          </cell>
          <cell r="F150">
            <v>44475</v>
          </cell>
        </row>
        <row r="151">
          <cell r="A151">
            <v>5098074</v>
          </cell>
          <cell r="B151">
            <v>1001482</v>
          </cell>
          <cell r="C151" t="str">
            <v>Cromwell Polythene Ltd</v>
          </cell>
          <cell r="D151" t="str">
            <v>CEW00</v>
          </cell>
          <cell r="E151">
            <v>44447</v>
          </cell>
          <cell r="F151">
            <v>44475</v>
          </cell>
        </row>
        <row r="152">
          <cell r="A152">
            <v>5098075</v>
          </cell>
          <cell r="B152">
            <v>1003692</v>
          </cell>
          <cell r="C152" t="str">
            <v>Canopy Tree Services</v>
          </cell>
          <cell r="D152" t="str">
            <v>KJE70</v>
          </cell>
          <cell r="E152">
            <v>44448</v>
          </cell>
          <cell r="F152">
            <v>44489</v>
          </cell>
        </row>
        <row r="153">
          <cell r="A153">
            <v>5098076</v>
          </cell>
          <cell r="B153">
            <v>102777</v>
          </cell>
          <cell r="C153" t="str">
            <v>Hays Accountancy &amp; Finance</v>
          </cell>
          <cell r="D153" t="str">
            <v>KJE70</v>
          </cell>
          <cell r="E153">
            <v>44448</v>
          </cell>
          <cell r="F153">
            <v>44482</v>
          </cell>
        </row>
        <row r="154">
          <cell r="A154">
            <v>5098077</v>
          </cell>
          <cell r="B154">
            <v>102777</v>
          </cell>
          <cell r="C154" t="str">
            <v>Hays Accountancy &amp; Finance</v>
          </cell>
          <cell r="D154" t="str">
            <v>CEE00</v>
          </cell>
          <cell r="E154">
            <v>44448</v>
          </cell>
          <cell r="F154">
            <v>44475</v>
          </cell>
        </row>
        <row r="155">
          <cell r="A155">
            <v>5098078</v>
          </cell>
          <cell r="B155">
            <v>1005258</v>
          </cell>
          <cell r="C155" t="str">
            <v>M6 Group of Companies Ltd</v>
          </cell>
          <cell r="D155" t="str">
            <v>CEW00</v>
          </cell>
          <cell r="E155">
            <v>44449</v>
          </cell>
          <cell r="F155">
            <v>44475</v>
          </cell>
        </row>
        <row r="156">
          <cell r="A156">
            <v>5098079</v>
          </cell>
          <cell r="B156">
            <v>1005258</v>
          </cell>
          <cell r="C156" t="str">
            <v>M6 Group of Companies Ltd</v>
          </cell>
          <cell r="D156" t="str">
            <v>CEW00</v>
          </cell>
          <cell r="E156">
            <v>44449</v>
          </cell>
          <cell r="F156">
            <v>44475</v>
          </cell>
        </row>
        <row r="157">
          <cell r="A157">
            <v>5098080</v>
          </cell>
          <cell r="B157">
            <v>1005258</v>
          </cell>
          <cell r="C157" t="str">
            <v>M6 Group of Companies Ltd</v>
          </cell>
          <cell r="D157" t="str">
            <v>CEW00</v>
          </cell>
          <cell r="E157">
            <v>44449</v>
          </cell>
          <cell r="F157">
            <v>44475</v>
          </cell>
        </row>
        <row r="158">
          <cell r="A158">
            <v>5098081</v>
          </cell>
          <cell r="B158">
            <v>1005258</v>
          </cell>
          <cell r="C158" t="str">
            <v>M6 Group of Companies Ltd</v>
          </cell>
          <cell r="D158" t="str">
            <v>CEW00</v>
          </cell>
          <cell r="E158">
            <v>44449</v>
          </cell>
          <cell r="F158">
            <v>44475</v>
          </cell>
        </row>
        <row r="159">
          <cell r="A159">
            <v>5098082</v>
          </cell>
          <cell r="B159">
            <v>1005258</v>
          </cell>
          <cell r="C159" t="str">
            <v>M6 Group of Companies Ltd</v>
          </cell>
          <cell r="D159" t="str">
            <v>CEW00</v>
          </cell>
          <cell r="E159">
            <v>44449</v>
          </cell>
          <cell r="F159">
            <v>44475</v>
          </cell>
        </row>
        <row r="160">
          <cell r="A160">
            <v>5098083</v>
          </cell>
          <cell r="B160">
            <v>1005258</v>
          </cell>
          <cell r="C160" t="str">
            <v>M6 Group of Companies Ltd</v>
          </cell>
          <cell r="D160" t="str">
            <v>CEW00</v>
          </cell>
          <cell r="E160">
            <v>44449</v>
          </cell>
          <cell r="F160">
            <v>44475</v>
          </cell>
        </row>
        <row r="161">
          <cell r="A161">
            <v>5098085</v>
          </cell>
          <cell r="B161">
            <v>1003741</v>
          </cell>
          <cell r="C161" t="str">
            <v>Bus Shelters Ltd</v>
          </cell>
          <cell r="D161" t="str">
            <v>NAC60</v>
          </cell>
          <cell r="E161">
            <v>44435</v>
          </cell>
          <cell r="F161">
            <v>44475</v>
          </cell>
        </row>
        <row r="162">
          <cell r="A162">
            <v>5098087</v>
          </cell>
          <cell r="B162">
            <v>1003931</v>
          </cell>
          <cell r="C162" t="str">
            <v>A.I.D Fuel Oils Ltd</v>
          </cell>
          <cell r="D162" t="str">
            <v>CCF20</v>
          </cell>
          <cell r="E162">
            <v>44463</v>
          </cell>
          <cell r="F162">
            <v>44482</v>
          </cell>
        </row>
        <row r="163">
          <cell r="A163">
            <v>5098090</v>
          </cell>
          <cell r="B163">
            <v>100194</v>
          </cell>
          <cell r="C163" t="str">
            <v>D S K Engineering Services (Midlands) Ltd</v>
          </cell>
          <cell r="D163" t="str">
            <v>KJE70</v>
          </cell>
          <cell r="E163">
            <v>44447</v>
          </cell>
          <cell r="F163">
            <v>44482</v>
          </cell>
        </row>
        <row r="164">
          <cell r="A164">
            <v>5098091</v>
          </cell>
          <cell r="B164">
            <v>1004042</v>
          </cell>
          <cell r="C164" t="str">
            <v>Fresh Uk</v>
          </cell>
          <cell r="D164" t="str">
            <v>CCF20</v>
          </cell>
          <cell r="E164">
            <v>44440</v>
          </cell>
          <cell r="F164">
            <v>44475</v>
          </cell>
        </row>
        <row r="165">
          <cell r="A165">
            <v>5098096</v>
          </cell>
          <cell r="B165">
            <v>1005156</v>
          </cell>
          <cell r="C165" t="str">
            <v>Igloo Regeneration Ltd</v>
          </cell>
          <cell r="D165" t="str">
            <v>KJA10</v>
          </cell>
          <cell r="E165">
            <v>44439</v>
          </cell>
          <cell r="F165">
            <v>44496</v>
          </cell>
        </row>
        <row r="166">
          <cell r="A166">
            <v>5098097</v>
          </cell>
          <cell r="B166">
            <v>1002896</v>
          </cell>
          <cell r="C166" t="str">
            <v>Atlas Janitorial &amp; Catering Supplies (UK) Ltd</v>
          </cell>
          <cell r="D166" t="str">
            <v>KJE40</v>
          </cell>
          <cell r="E166">
            <v>44442</v>
          </cell>
          <cell r="F166">
            <v>44475</v>
          </cell>
        </row>
        <row r="167">
          <cell r="A167">
            <v>5098098</v>
          </cell>
          <cell r="B167">
            <v>1004341</v>
          </cell>
          <cell r="C167" t="str">
            <v>Quality Service Recruitment Ltd</v>
          </cell>
          <cell r="D167" t="str">
            <v>CEW20</v>
          </cell>
          <cell r="E167">
            <v>44448</v>
          </cell>
          <cell r="F167">
            <v>44482</v>
          </cell>
        </row>
        <row r="168">
          <cell r="A168">
            <v>5098099</v>
          </cell>
          <cell r="B168">
            <v>102777</v>
          </cell>
          <cell r="C168" t="str">
            <v>Hays Accountancy &amp; Finance</v>
          </cell>
          <cell r="D168" t="str">
            <v>BC012</v>
          </cell>
          <cell r="E168">
            <v>44448</v>
          </cell>
          <cell r="F168">
            <v>44475</v>
          </cell>
        </row>
        <row r="169">
          <cell r="A169">
            <v>5098100</v>
          </cell>
          <cell r="B169">
            <v>104916</v>
          </cell>
          <cell r="C169" t="str">
            <v>Excloosive Event Hire</v>
          </cell>
          <cell r="D169" t="str">
            <v>CPH70</v>
          </cell>
          <cell r="E169">
            <v>44453</v>
          </cell>
          <cell r="F169">
            <v>44475</v>
          </cell>
        </row>
        <row r="170">
          <cell r="A170">
            <v>5098101</v>
          </cell>
          <cell r="B170">
            <v>1004825</v>
          </cell>
          <cell r="C170" t="str">
            <v>Flood Protection Solutions Ltd</v>
          </cell>
          <cell r="D170" t="str">
            <v>BC012</v>
          </cell>
          <cell r="E170">
            <v>44452</v>
          </cell>
          <cell r="F170">
            <v>44482</v>
          </cell>
        </row>
        <row r="171">
          <cell r="A171">
            <v>5098103</v>
          </cell>
          <cell r="B171">
            <v>100114</v>
          </cell>
          <cell r="C171" t="str">
            <v>ABS Ltd</v>
          </cell>
          <cell r="D171" t="str">
            <v>PSX90</v>
          </cell>
          <cell r="E171">
            <v>44449</v>
          </cell>
          <cell r="F171">
            <v>44482</v>
          </cell>
        </row>
        <row r="172">
          <cell r="A172">
            <v>5098104</v>
          </cell>
          <cell r="B172">
            <v>100114</v>
          </cell>
          <cell r="C172" t="str">
            <v>ABS Ltd</v>
          </cell>
          <cell r="D172" t="str">
            <v>PSX90</v>
          </cell>
          <cell r="E172">
            <v>44449</v>
          </cell>
          <cell r="F172">
            <v>44482</v>
          </cell>
        </row>
        <row r="173">
          <cell r="A173">
            <v>5098106</v>
          </cell>
          <cell r="B173">
            <v>1001795</v>
          </cell>
          <cell r="C173" t="str">
            <v>Extra Personnel Ltd</v>
          </cell>
          <cell r="D173" t="str">
            <v>CEW00</v>
          </cell>
          <cell r="E173">
            <v>44445</v>
          </cell>
          <cell r="F173">
            <v>44482</v>
          </cell>
        </row>
        <row r="174">
          <cell r="A174">
            <v>5098107</v>
          </cell>
          <cell r="B174">
            <v>103181</v>
          </cell>
          <cell r="C174" t="str">
            <v>Biffa Waste Services Ltd</v>
          </cell>
          <cell r="D174" t="str">
            <v>CEW00</v>
          </cell>
          <cell r="E174">
            <v>44379</v>
          </cell>
          <cell r="F174">
            <v>44475</v>
          </cell>
        </row>
        <row r="175">
          <cell r="A175">
            <v>5098108</v>
          </cell>
          <cell r="B175">
            <v>103181</v>
          </cell>
          <cell r="C175" t="str">
            <v>Biffa Waste Services Ltd</v>
          </cell>
          <cell r="D175" t="str">
            <v>CEW00</v>
          </cell>
          <cell r="E175">
            <v>44386</v>
          </cell>
          <cell r="F175">
            <v>44475</v>
          </cell>
        </row>
        <row r="176">
          <cell r="A176">
            <v>5098109</v>
          </cell>
          <cell r="B176">
            <v>103181</v>
          </cell>
          <cell r="C176" t="str">
            <v>Biffa Waste Services Ltd</v>
          </cell>
          <cell r="D176" t="str">
            <v>CEW00</v>
          </cell>
          <cell r="E176">
            <v>44393</v>
          </cell>
          <cell r="F176">
            <v>44475</v>
          </cell>
        </row>
        <row r="177">
          <cell r="A177">
            <v>5098110</v>
          </cell>
          <cell r="B177">
            <v>103181</v>
          </cell>
          <cell r="C177" t="str">
            <v>Biffa Waste Services Ltd</v>
          </cell>
          <cell r="D177" t="str">
            <v>CEW00</v>
          </cell>
          <cell r="E177">
            <v>44400</v>
          </cell>
          <cell r="F177">
            <v>44475</v>
          </cell>
        </row>
        <row r="178">
          <cell r="A178">
            <v>5098111</v>
          </cell>
          <cell r="B178">
            <v>103181</v>
          </cell>
          <cell r="C178" t="str">
            <v>Biffa Waste Services Ltd</v>
          </cell>
          <cell r="D178" t="str">
            <v>CEW00</v>
          </cell>
          <cell r="E178">
            <v>44407</v>
          </cell>
          <cell r="F178">
            <v>44475</v>
          </cell>
        </row>
        <row r="179">
          <cell r="A179">
            <v>5098112</v>
          </cell>
          <cell r="B179">
            <v>1004423</v>
          </cell>
          <cell r="C179" t="str">
            <v>The Oyster Partnership</v>
          </cell>
          <cell r="D179" t="str">
            <v>KGH30</v>
          </cell>
          <cell r="E179">
            <v>44412</v>
          </cell>
          <cell r="F179">
            <v>44496</v>
          </cell>
        </row>
        <row r="180">
          <cell r="A180">
            <v>5098113</v>
          </cell>
          <cell r="B180">
            <v>1004423</v>
          </cell>
          <cell r="C180" t="str">
            <v>The Oyster Partnership</v>
          </cell>
          <cell r="D180" t="str">
            <v>KGH30</v>
          </cell>
          <cell r="E180">
            <v>44412</v>
          </cell>
          <cell r="F180">
            <v>44496</v>
          </cell>
        </row>
        <row r="181">
          <cell r="A181">
            <v>5098114</v>
          </cell>
          <cell r="B181">
            <v>1004423</v>
          </cell>
          <cell r="C181" t="str">
            <v>The Oyster Partnership</v>
          </cell>
          <cell r="D181" t="str">
            <v>KGH30</v>
          </cell>
          <cell r="E181">
            <v>44419</v>
          </cell>
          <cell r="F181">
            <v>44496</v>
          </cell>
        </row>
        <row r="182">
          <cell r="A182">
            <v>5098115</v>
          </cell>
          <cell r="B182">
            <v>1004423</v>
          </cell>
          <cell r="C182" t="str">
            <v>The Oyster Partnership</v>
          </cell>
          <cell r="D182" t="str">
            <v>KGH30</v>
          </cell>
          <cell r="E182">
            <v>44426</v>
          </cell>
          <cell r="F182">
            <v>44496</v>
          </cell>
        </row>
        <row r="183">
          <cell r="A183">
            <v>5098116</v>
          </cell>
          <cell r="B183">
            <v>1004423</v>
          </cell>
          <cell r="C183" t="str">
            <v>The Oyster Partnership</v>
          </cell>
          <cell r="D183" t="str">
            <v>KGH30</v>
          </cell>
          <cell r="E183">
            <v>44433</v>
          </cell>
          <cell r="F183">
            <v>44489</v>
          </cell>
        </row>
        <row r="184">
          <cell r="A184">
            <v>5098117</v>
          </cell>
          <cell r="B184">
            <v>1004423</v>
          </cell>
          <cell r="C184" t="str">
            <v>The Oyster Partnership</v>
          </cell>
          <cell r="D184" t="str">
            <v>KGH30</v>
          </cell>
          <cell r="E184">
            <v>44440</v>
          </cell>
          <cell r="F184">
            <v>44489</v>
          </cell>
        </row>
        <row r="185">
          <cell r="A185">
            <v>5098118</v>
          </cell>
          <cell r="B185">
            <v>1004423</v>
          </cell>
          <cell r="C185" t="str">
            <v>The Oyster Partnership</v>
          </cell>
          <cell r="D185" t="str">
            <v>KGH30</v>
          </cell>
          <cell r="E185">
            <v>44447</v>
          </cell>
          <cell r="F185">
            <v>44489</v>
          </cell>
        </row>
        <row r="186">
          <cell r="A186">
            <v>5098119</v>
          </cell>
          <cell r="B186">
            <v>1004423</v>
          </cell>
          <cell r="C186" t="str">
            <v>The Oyster Partnership</v>
          </cell>
          <cell r="D186" t="str">
            <v>KGH30</v>
          </cell>
          <cell r="E186">
            <v>44454</v>
          </cell>
          <cell r="F186">
            <v>44489</v>
          </cell>
        </row>
        <row r="187">
          <cell r="A187">
            <v>5098120</v>
          </cell>
          <cell r="B187">
            <v>1001565</v>
          </cell>
          <cell r="C187" t="str">
            <v>Sellick Partnership Ltd</v>
          </cell>
          <cell r="D187" t="str">
            <v>KJC10</v>
          </cell>
          <cell r="E187">
            <v>44449</v>
          </cell>
          <cell r="F187">
            <v>44482</v>
          </cell>
        </row>
        <row r="188">
          <cell r="A188">
            <v>5098121</v>
          </cell>
          <cell r="B188">
            <v>1001565</v>
          </cell>
          <cell r="C188" t="str">
            <v>Sellick Partnership Ltd</v>
          </cell>
          <cell r="D188" t="str">
            <v>KGH30</v>
          </cell>
          <cell r="E188">
            <v>44449</v>
          </cell>
          <cell r="F188">
            <v>44482</v>
          </cell>
        </row>
        <row r="189">
          <cell r="A189">
            <v>5098122</v>
          </cell>
          <cell r="B189">
            <v>1005407</v>
          </cell>
          <cell r="C189" t="str">
            <v>Reed Specialist Recruitment Ltd</v>
          </cell>
          <cell r="D189" t="str">
            <v>CEH00</v>
          </cell>
          <cell r="E189">
            <v>44442</v>
          </cell>
          <cell r="F189">
            <v>44475</v>
          </cell>
        </row>
        <row r="190">
          <cell r="A190">
            <v>5098123</v>
          </cell>
          <cell r="B190">
            <v>1003858</v>
          </cell>
          <cell r="C190" t="str">
            <v>Craemer UK Ltd</v>
          </cell>
          <cell r="D190" t="str">
            <v>CEW00</v>
          </cell>
          <cell r="E190">
            <v>44448</v>
          </cell>
          <cell r="F190">
            <v>44482</v>
          </cell>
        </row>
        <row r="191">
          <cell r="A191">
            <v>5098124</v>
          </cell>
          <cell r="B191">
            <v>1004540</v>
          </cell>
          <cell r="C191" t="str">
            <v>3Q Sports Teamwear Ltd</v>
          </cell>
          <cell r="D191" t="str">
            <v>CCD40</v>
          </cell>
          <cell r="E191">
            <v>44449</v>
          </cell>
          <cell r="F191">
            <v>44475</v>
          </cell>
        </row>
        <row r="192">
          <cell r="A192">
            <v>5098126</v>
          </cell>
          <cell r="B192">
            <v>1003103</v>
          </cell>
          <cell r="C192" t="str">
            <v>Midlands Pest Control</v>
          </cell>
          <cell r="D192" t="str">
            <v>BC012</v>
          </cell>
          <cell r="E192">
            <v>44449</v>
          </cell>
          <cell r="F192">
            <v>44475</v>
          </cell>
        </row>
        <row r="193">
          <cell r="A193">
            <v>5098127</v>
          </cell>
          <cell r="B193">
            <v>1005098</v>
          </cell>
          <cell r="C193" t="str">
            <v>Bowring Transport Ltd T/a B &amp; B Tractors</v>
          </cell>
          <cell r="D193" t="str">
            <v>PSX90</v>
          </cell>
          <cell r="E193">
            <v>44449</v>
          </cell>
          <cell r="F193">
            <v>44482</v>
          </cell>
        </row>
        <row r="194">
          <cell r="A194">
            <v>5098131</v>
          </cell>
          <cell r="B194">
            <v>100062</v>
          </cell>
          <cell r="C194" t="str">
            <v>T H Heath (Contracts) Ltd</v>
          </cell>
          <cell r="D194" t="str">
            <v>KJE70</v>
          </cell>
          <cell r="E194">
            <v>44449</v>
          </cell>
          <cell r="F194">
            <v>44482</v>
          </cell>
        </row>
        <row r="195">
          <cell r="A195">
            <v>5098132</v>
          </cell>
          <cell r="B195">
            <v>100264</v>
          </cell>
          <cell r="C195" t="str">
            <v>Instarmac Group PLC</v>
          </cell>
          <cell r="D195" t="str">
            <v>CCE00</v>
          </cell>
          <cell r="E195">
            <v>44448</v>
          </cell>
          <cell r="F195">
            <v>44482</v>
          </cell>
        </row>
        <row r="196">
          <cell r="A196">
            <v>5098133</v>
          </cell>
          <cell r="B196">
            <v>1000376</v>
          </cell>
          <cell r="C196" t="str">
            <v>Kilworth Machinery Ltd</v>
          </cell>
          <cell r="D196" t="str">
            <v>PSX90</v>
          </cell>
          <cell r="E196">
            <v>44449</v>
          </cell>
          <cell r="F196">
            <v>44482</v>
          </cell>
        </row>
        <row r="197">
          <cell r="A197">
            <v>5098135</v>
          </cell>
          <cell r="B197">
            <v>1001795</v>
          </cell>
          <cell r="C197" t="str">
            <v>Extra Personnel Ltd</v>
          </cell>
          <cell r="D197" t="str">
            <v>CEW00</v>
          </cell>
          <cell r="E197">
            <v>44165</v>
          </cell>
          <cell r="F197">
            <v>44482</v>
          </cell>
        </row>
        <row r="198">
          <cell r="A198">
            <v>5098136</v>
          </cell>
          <cell r="B198">
            <v>110294</v>
          </cell>
          <cell r="C198" t="str">
            <v>Karen Gregory</v>
          </cell>
          <cell r="D198" t="str">
            <v>CEH00</v>
          </cell>
          <cell r="E198">
            <v>44440</v>
          </cell>
          <cell r="F198">
            <v>44482</v>
          </cell>
        </row>
        <row r="199">
          <cell r="A199">
            <v>5098137</v>
          </cell>
          <cell r="B199">
            <v>104456</v>
          </cell>
          <cell r="C199" t="str">
            <v>The Copyright Licensing Agency Limited</v>
          </cell>
          <cell r="D199" t="str">
            <v>PSX76</v>
          </cell>
          <cell r="E199">
            <v>44300</v>
          </cell>
          <cell r="F199">
            <v>44482</v>
          </cell>
        </row>
        <row r="200">
          <cell r="A200">
            <v>5098139</v>
          </cell>
          <cell r="B200">
            <v>1003915</v>
          </cell>
          <cell r="C200" t="str">
            <v>Veolia ES (UK) Ltd</v>
          </cell>
          <cell r="D200" t="str">
            <v>CEW10</v>
          </cell>
          <cell r="E200">
            <v>44377</v>
          </cell>
          <cell r="F200">
            <v>44482</v>
          </cell>
        </row>
        <row r="201">
          <cell r="A201">
            <v>5098140</v>
          </cell>
          <cell r="B201">
            <v>1003915</v>
          </cell>
          <cell r="C201" t="str">
            <v>Veolia ES (UK) Ltd</v>
          </cell>
          <cell r="D201" t="str">
            <v>CEW10</v>
          </cell>
          <cell r="E201">
            <v>44408</v>
          </cell>
          <cell r="F201">
            <v>44482</v>
          </cell>
        </row>
        <row r="202">
          <cell r="A202">
            <v>5098154</v>
          </cell>
          <cell r="B202">
            <v>1001836</v>
          </cell>
          <cell r="C202" t="str">
            <v>Barclays Bank</v>
          </cell>
          <cell r="D202" t="str">
            <v>PSX90</v>
          </cell>
          <cell r="E202">
            <v>44473</v>
          </cell>
          <cell r="F202">
            <v>44498</v>
          </cell>
        </row>
        <row r="203">
          <cell r="A203">
            <v>5098155</v>
          </cell>
          <cell r="B203">
            <v>1001836</v>
          </cell>
          <cell r="C203" t="str">
            <v>Barclays Bank</v>
          </cell>
          <cell r="D203" t="str">
            <v>PSX90</v>
          </cell>
          <cell r="E203">
            <v>44470</v>
          </cell>
          <cell r="F203">
            <v>44498</v>
          </cell>
        </row>
        <row r="204">
          <cell r="A204">
            <v>5098169</v>
          </cell>
          <cell r="B204">
            <v>1001565</v>
          </cell>
          <cell r="C204" t="str">
            <v>Sellick Partnership Ltd</v>
          </cell>
          <cell r="D204" t="str">
            <v>KGH30</v>
          </cell>
          <cell r="E204">
            <v>44473</v>
          </cell>
          <cell r="F204">
            <v>44482</v>
          </cell>
        </row>
        <row r="205">
          <cell r="A205">
            <v>5098170</v>
          </cell>
          <cell r="B205">
            <v>1001565</v>
          </cell>
          <cell r="C205" t="str">
            <v>Sellick Partnership Ltd</v>
          </cell>
          <cell r="D205" t="str">
            <v>KJA00</v>
          </cell>
          <cell r="E205">
            <v>44473</v>
          </cell>
          <cell r="F205">
            <v>44482</v>
          </cell>
        </row>
        <row r="206">
          <cell r="A206">
            <v>5098174</v>
          </cell>
          <cell r="B206">
            <v>1001565</v>
          </cell>
          <cell r="C206" t="str">
            <v>Sellick Partnership Ltd</v>
          </cell>
          <cell r="D206" t="str">
            <v>KGH30</v>
          </cell>
          <cell r="E206">
            <v>44473</v>
          </cell>
          <cell r="F206">
            <v>44489</v>
          </cell>
        </row>
        <row r="207">
          <cell r="A207">
            <v>5098175</v>
          </cell>
          <cell r="B207">
            <v>1003874</v>
          </cell>
          <cell r="C207" t="str">
            <v>Amazon Payments UK Limited</v>
          </cell>
          <cell r="D207" t="str">
            <v>BC012</v>
          </cell>
          <cell r="E207">
            <v>44472</v>
          </cell>
          <cell r="F207">
            <v>44482</v>
          </cell>
        </row>
        <row r="208">
          <cell r="A208">
            <v>5098176</v>
          </cell>
          <cell r="B208">
            <v>1003874</v>
          </cell>
          <cell r="C208" t="str">
            <v>Amazon Payments UK Limited</v>
          </cell>
          <cell r="D208" t="str">
            <v>BC012</v>
          </cell>
          <cell r="E208">
            <v>44472</v>
          </cell>
          <cell r="F208">
            <v>44482</v>
          </cell>
        </row>
        <row r="209">
          <cell r="A209">
            <v>5098178</v>
          </cell>
          <cell r="B209">
            <v>1005407</v>
          </cell>
          <cell r="C209" t="str">
            <v>Reed Specialist Recruitment Ltd</v>
          </cell>
          <cell r="D209" t="str">
            <v>CEH00</v>
          </cell>
          <cell r="E209">
            <v>44463</v>
          </cell>
          <cell r="F209">
            <v>44482</v>
          </cell>
        </row>
        <row r="210">
          <cell r="A210">
            <v>5098180</v>
          </cell>
          <cell r="B210">
            <v>100324</v>
          </cell>
          <cell r="C210" t="str">
            <v>Capita Business Services Limited</v>
          </cell>
          <cell r="D210" t="str">
            <v>KGP00</v>
          </cell>
          <cell r="E210">
            <v>44463</v>
          </cell>
          <cell r="F210">
            <v>44482</v>
          </cell>
        </row>
        <row r="211">
          <cell r="A211">
            <v>5098181</v>
          </cell>
          <cell r="B211">
            <v>1003692</v>
          </cell>
          <cell r="C211" t="str">
            <v>Canopy Tree Services</v>
          </cell>
          <cell r="D211" t="str">
            <v>KJE70</v>
          </cell>
          <cell r="E211">
            <v>44470</v>
          </cell>
          <cell r="F211">
            <v>44482</v>
          </cell>
        </row>
        <row r="212">
          <cell r="A212">
            <v>5098183</v>
          </cell>
          <cell r="B212">
            <v>105418</v>
          </cell>
          <cell r="C212" t="str">
            <v>David Raybould &amp; Associates Limited</v>
          </cell>
          <cell r="D212" t="str">
            <v>KGX00</v>
          </cell>
          <cell r="E212">
            <v>44469</v>
          </cell>
          <cell r="F212">
            <v>44489</v>
          </cell>
        </row>
        <row r="213">
          <cell r="A213">
            <v>5098185</v>
          </cell>
          <cell r="B213">
            <v>110484</v>
          </cell>
          <cell r="C213" t="str">
            <v>B L Trigg Haulage Ltd</v>
          </cell>
          <cell r="D213" t="str">
            <v>PSX90</v>
          </cell>
          <cell r="E213">
            <v>44433</v>
          </cell>
          <cell r="F213">
            <v>44482</v>
          </cell>
        </row>
        <row r="214">
          <cell r="A214">
            <v>5098186</v>
          </cell>
          <cell r="B214">
            <v>1003486</v>
          </cell>
          <cell r="C214" t="str">
            <v>Aquam Water Services Limited</v>
          </cell>
          <cell r="D214" t="str">
            <v>CES00</v>
          </cell>
          <cell r="E214">
            <v>44377</v>
          </cell>
          <cell r="F214">
            <v>44482</v>
          </cell>
        </row>
        <row r="215">
          <cell r="A215">
            <v>5098187</v>
          </cell>
          <cell r="B215">
            <v>110281</v>
          </cell>
          <cell r="C215" t="str">
            <v>Capita Business Services Ltd</v>
          </cell>
          <cell r="D215" t="str">
            <v>PSX77</v>
          </cell>
          <cell r="E215">
            <v>44405</v>
          </cell>
          <cell r="F215">
            <v>44489</v>
          </cell>
        </row>
        <row r="216">
          <cell r="A216">
            <v>5098188</v>
          </cell>
          <cell r="B216">
            <v>102225</v>
          </cell>
          <cell r="C216" t="str">
            <v>Venn Group</v>
          </cell>
          <cell r="D216" t="str">
            <v>CPH70</v>
          </cell>
          <cell r="E216">
            <v>44468</v>
          </cell>
          <cell r="F216">
            <v>44496</v>
          </cell>
        </row>
        <row r="217">
          <cell r="A217">
            <v>5098190</v>
          </cell>
          <cell r="B217">
            <v>102225</v>
          </cell>
          <cell r="C217" t="str">
            <v>Venn Group</v>
          </cell>
          <cell r="D217" t="str">
            <v>CPH40</v>
          </cell>
          <cell r="E217">
            <v>44468</v>
          </cell>
          <cell r="F217">
            <v>44489</v>
          </cell>
        </row>
        <row r="218">
          <cell r="A218">
            <v>5098192</v>
          </cell>
          <cell r="B218">
            <v>1004423</v>
          </cell>
          <cell r="C218" t="str">
            <v>The Oyster Partnership</v>
          </cell>
          <cell r="D218" t="str">
            <v>KGH30</v>
          </cell>
          <cell r="E218">
            <v>44468</v>
          </cell>
          <cell r="F218">
            <v>44489</v>
          </cell>
        </row>
        <row r="219">
          <cell r="A219">
            <v>5098193</v>
          </cell>
          <cell r="B219">
            <v>103309</v>
          </cell>
          <cell r="C219" t="str">
            <v>TEC Services Association C.I.C</v>
          </cell>
          <cell r="D219" t="str">
            <v>KJE90</v>
          </cell>
          <cell r="E219">
            <v>44473</v>
          </cell>
          <cell r="F219">
            <v>44482</v>
          </cell>
        </row>
        <row r="220">
          <cell r="A220">
            <v>5098194</v>
          </cell>
          <cell r="B220">
            <v>101611</v>
          </cell>
          <cell r="C220" t="str">
            <v>Bridge Garage</v>
          </cell>
          <cell r="D220" t="str">
            <v>PSX90</v>
          </cell>
          <cell r="E220">
            <v>44347</v>
          </cell>
          <cell r="F220">
            <v>44482</v>
          </cell>
        </row>
        <row r="221">
          <cell r="A221">
            <v>5098194</v>
          </cell>
          <cell r="B221">
            <v>101611</v>
          </cell>
          <cell r="C221" t="str">
            <v>Bridge Garage</v>
          </cell>
          <cell r="D221" t="str">
            <v>B0000</v>
          </cell>
          <cell r="E221">
            <v>44347</v>
          </cell>
          <cell r="F221">
            <v>44482</v>
          </cell>
        </row>
        <row r="222">
          <cell r="A222">
            <v>5098195</v>
          </cell>
          <cell r="B222">
            <v>109312</v>
          </cell>
          <cell r="C222" t="str">
            <v>Mercia Image Limited</v>
          </cell>
          <cell r="D222" t="str">
            <v>CPH50</v>
          </cell>
          <cell r="E222">
            <v>44329</v>
          </cell>
          <cell r="F222">
            <v>44482</v>
          </cell>
        </row>
        <row r="223">
          <cell r="A223">
            <v>5098196</v>
          </cell>
          <cell r="B223">
            <v>100024</v>
          </cell>
          <cell r="C223" t="str">
            <v>R Massey &amp; Son (Woodville) Limited</v>
          </cell>
          <cell r="D223" t="str">
            <v>PSX81</v>
          </cell>
          <cell r="E223">
            <v>44461</v>
          </cell>
          <cell r="F223">
            <v>44482</v>
          </cell>
        </row>
        <row r="224">
          <cell r="A224">
            <v>5098197</v>
          </cell>
          <cell r="B224">
            <v>107482</v>
          </cell>
          <cell r="C224" t="str">
            <v>Digital ID Ltd</v>
          </cell>
          <cell r="D224" t="str">
            <v>PSX77</v>
          </cell>
          <cell r="E224">
            <v>44468</v>
          </cell>
          <cell r="F224">
            <v>44496</v>
          </cell>
        </row>
        <row r="225">
          <cell r="A225">
            <v>5098198</v>
          </cell>
          <cell r="B225">
            <v>100114</v>
          </cell>
          <cell r="C225" t="str">
            <v>ABS Ltd</v>
          </cell>
          <cell r="D225" t="str">
            <v>PSX90</v>
          </cell>
          <cell r="E225">
            <v>44466</v>
          </cell>
          <cell r="F225">
            <v>44482</v>
          </cell>
        </row>
        <row r="226">
          <cell r="A226">
            <v>5098199</v>
          </cell>
          <cell r="B226">
            <v>103181</v>
          </cell>
          <cell r="C226" t="str">
            <v>Biffa Waste Services Ltd</v>
          </cell>
          <cell r="D226" t="str">
            <v>CEW00</v>
          </cell>
          <cell r="E226">
            <v>44442</v>
          </cell>
          <cell r="F226">
            <v>44482</v>
          </cell>
        </row>
        <row r="227">
          <cell r="A227">
            <v>5098201</v>
          </cell>
          <cell r="B227">
            <v>103181</v>
          </cell>
          <cell r="C227" t="str">
            <v>Biffa Waste Services Ltd</v>
          </cell>
          <cell r="D227" t="str">
            <v>CEW00</v>
          </cell>
          <cell r="E227">
            <v>44435</v>
          </cell>
          <cell r="F227">
            <v>44482</v>
          </cell>
        </row>
        <row r="228">
          <cell r="A228">
            <v>5098202</v>
          </cell>
          <cell r="B228">
            <v>1003603</v>
          </cell>
          <cell r="C228" t="str">
            <v>WellData Ltd</v>
          </cell>
          <cell r="D228" t="str">
            <v>PSX60</v>
          </cell>
          <cell r="E228">
            <v>44409</v>
          </cell>
          <cell r="F228">
            <v>44489</v>
          </cell>
        </row>
        <row r="229">
          <cell r="A229">
            <v>5098203</v>
          </cell>
          <cell r="B229">
            <v>1003747</v>
          </cell>
          <cell r="C229" t="str">
            <v>Fueltek Ltd</v>
          </cell>
          <cell r="D229" t="str">
            <v>PSX90</v>
          </cell>
          <cell r="E229">
            <v>44473</v>
          </cell>
          <cell r="F229">
            <v>44482</v>
          </cell>
        </row>
        <row r="230">
          <cell r="A230">
            <v>5098204</v>
          </cell>
          <cell r="B230">
            <v>1003603</v>
          </cell>
          <cell r="C230" t="str">
            <v>WellData Ltd</v>
          </cell>
          <cell r="D230" t="str">
            <v>PSX60</v>
          </cell>
          <cell r="E230">
            <v>44440</v>
          </cell>
          <cell r="F230">
            <v>44489</v>
          </cell>
        </row>
        <row r="231">
          <cell r="A231">
            <v>5098205</v>
          </cell>
          <cell r="B231">
            <v>1002810</v>
          </cell>
          <cell r="C231" t="str">
            <v>CMS Hire Ltd</v>
          </cell>
          <cell r="D231" t="str">
            <v>CEW00</v>
          </cell>
          <cell r="E231">
            <v>44407</v>
          </cell>
          <cell r="F231">
            <v>44482</v>
          </cell>
        </row>
        <row r="232">
          <cell r="A232">
            <v>5098206</v>
          </cell>
          <cell r="B232">
            <v>1003603</v>
          </cell>
          <cell r="C232" t="str">
            <v>WellData Ltd</v>
          </cell>
          <cell r="D232" t="str">
            <v>PSX60</v>
          </cell>
          <cell r="E232">
            <v>44470</v>
          </cell>
          <cell r="F232">
            <v>44489</v>
          </cell>
        </row>
        <row r="233">
          <cell r="A233">
            <v>5098207</v>
          </cell>
          <cell r="B233">
            <v>1005098</v>
          </cell>
          <cell r="C233" t="str">
            <v>Bowring Transport Ltd T/a B &amp; B Tractors</v>
          </cell>
          <cell r="D233" t="str">
            <v>PSX90</v>
          </cell>
          <cell r="E233">
            <v>44403</v>
          </cell>
          <cell r="F233">
            <v>44482</v>
          </cell>
        </row>
        <row r="234">
          <cell r="A234">
            <v>5098208</v>
          </cell>
          <cell r="B234">
            <v>1005341</v>
          </cell>
          <cell r="C234" t="str">
            <v>Ash Sakula Architects</v>
          </cell>
          <cell r="D234" t="str">
            <v>BC004</v>
          </cell>
          <cell r="E234">
            <v>44407</v>
          </cell>
          <cell r="F234">
            <v>44482</v>
          </cell>
        </row>
        <row r="235">
          <cell r="A235">
            <v>5098210</v>
          </cell>
          <cell r="B235">
            <v>110484</v>
          </cell>
          <cell r="C235" t="str">
            <v>B L Trigg Haulage Ltd</v>
          </cell>
          <cell r="D235" t="str">
            <v>PSX90</v>
          </cell>
          <cell r="E235">
            <v>44475</v>
          </cell>
          <cell r="F235">
            <v>44482</v>
          </cell>
        </row>
        <row r="236">
          <cell r="A236">
            <v>5098212</v>
          </cell>
          <cell r="B236">
            <v>100047</v>
          </cell>
          <cell r="C236" t="str">
            <v>South Derbyshire CVS</v>
          </cell>
          <cell r="D236" t="str">
            <v>CEG00</v>
          </cell>
          <cell r="E236">
            <v>44475</v>
          </cell>
          <cell r="F236">
            <v>44482</v>
          </cell>
        </row>
        <row r="237">
          <cell r="A237">
            <v>5098214</v>
          </cell>
          <cell r="B237">
            <v>100047</v>
          </cell>
          <cell r="C237" t="str">
            <v>South Derbyshire CVS</v>
          </cell>
          <cell r="D237" t="str">
            <v>BC010</v>
          </cell>
          <cell r="E237">
            <v>44475</v>
          </cell>
          <cell r="F237">
            <v>44496</v>
          </cell>
        </row>
        <row r="238">
          <cell r="A238">
            <v>5098215</v>
          </cell>
          <cell r="B238">
            <v>1005496</v>
          </cell>
          <cell r="C238" t="str">
            <v>Matobo Ltd</v>
          </cell>
          <cell r="D238" t="str">
            <v>PSX75</v>
          </cell>
          <cell r="E238">
            <v>44473</v>
          </cell>
          <cell r="F238">
            <v>44482</v>
          </cell>
        </row>
        <row r="239">
          <cell r="A239">
            <v>5098216</v>
          </cell>
          <cell r="B239">
            <v>1004825</v>
          </cell>
          <cell r="C239" t="str">
            <v>Flood Protection Solutions Ltd</v>
          </cell>
          <cell r="D239" t="str">
            <v>BC012</v>
          </cell>
          <cell r="E239">
            <v>44470</v>
          </cell>
          <cell r="F239">
            <v>44482</v>
          </cell>
        </row>
        <row r="240">
          <cell r="A240">
            <v>5098217</v>
          </cell>
          <cell r="B240">
            <v>1000409</v>
          </cell>
          <cell r="C240" t="str">
            <v>Zellis UK Ltd</v>
          </cell>
          <cell r="D240" t="str">
            <v>PSX55</v>
          </cell>
          <cell r="E240">
            <v>44469</v>
          </cell>
          <cell r="F240">
            <v>44482</v>
          </cell>
        </row>
        <row r="241">
          <cell r="A241">
            <v>5098218</v>
          </cell>
          <cell r="B241">
            <v>1004341</v>
          </cell>
          <cell r="C241" t="str">
            <v>Quality Service Recruitment Ltd</v>
          </cell>
          <cell r="D241" t="str">
            <v>CEW00</v>
          </cell>
          <cell r="E241">
            <v>44476</v>
          </cell>
          <cell r="F241">
            <v>44482</v>
          </cell>
        </row>
        <row r="242">
          <cell r="A242">
            <v>5098219</v>
          </cell>
          <cell r="B242">
            <v>1004376</v>
          </cell>
          <cell r="C242" t="str">
            <v>Redrox Legal Consultants Ltd</v>
          </cell>
          <cell r="D242" t="str">
            <v>PSX65</v>
          </cell>
          <cell r="E242">
            <v>44475</v>
          </cell>
          <cell r="F242">
            <v>44482</v>
          </cell>
        </row>
        <row r="243">
          <cell r="A243">
            <v>5098220</v>
          </cell>
          <cell r="B243">
            <v>103329</v>
          </cell>
          <cell r="C243" t="str">
            <v>A38 Woodlands</v>
          </cell>
          <cell r="D243" t="str">
            <v>KGH10</v>
          </cell>
          <cell r="E243">
            <v>44470</v>
          </cell>
          <cell r="F243">
            <v>44482</v>
          </cell>
        </row>
        <row r="244">
          <cell r="A244">
            <v>5098221</v>
          </cell>
          <cell r="B244">
            <v>100203</v>
          </cell>
          <cell r="C244" t="str">
            <v>Tunstall Telecom Limited</v>
          </cell>
          <cell r="D244" t="str">
            <v>KJE90</v>
          </cell>
          <cell r="E244">
            <v>44473</v>
          </cell>
          <cell r="F244">
            <v>44489</v>
          </cell>
        </row>
        <row r="245">
          <cell r="A245">
            <v>5098222</v>
          </cell>
          <cell r="B245">
            <v>100203</v>
          </cell>
          <cell r="C245" t="str">
            <v>Tunstall Telecom Limited</v>
          </cell>
          <cell r="D245" t="str">
            <v>KJE90</v>
          </cell>
          <cell r="E245">
            <v>44473</v>
          </cell>
          <cell r="F245">
            <v>44489</v>
          </cell>
        </row>
        <row r="246">
          <cell r="A246">
            <v>5098223</v>
          </cell>
          <cell r="B246">
            <v>1003262</v>
          </cell>
          <cell r="C246" t="str">
            <v>Real Asset Management Ltd</v>
          </cell>
          <cell r="D246" t="str">
            <v>PSX85</v>
          </cell>
          <cell r="E246">
            <v>44367</v>
          </cell>
          <cell r="F246">
            <v>44482</v>
          </cell>
        </row>
        <row r="247">
          <cell r="A247">
            <v>5098224</v>
          </cell>
          <cell r="B247">
            <v>100203</v>
          </cell>
          <cell r="C247" t="str">
            <v>Tunstall Telecom Limited</v>
          </cell>
          <cell r="D247" t="str">
            <v>KJE90</v>
          </cell>
          <cell r="E247">
            <v>44473</v>
          </cell>
          <cell r="F247">
            <v>44489</v>
          </cell>
        </row>
        <row r="248">
          <cell r="A248">
            <v>5098225</v>
          </cell>
          <cell r="B248">
            <v>100203</v>
          </cell>
          <cell r="C248" t="str">
            <v>Tunstall Telecom Limited</v>
          </cell>
          <cell r="D248" t="str">
            <v>KJE90</v>
          </cell>
          <cell r="E248">
            <v>44473</v>
          </cell>
          <cell r="F248">
            <v>44489</v>
          </cell>
        </row>
        <row r="249">
          <cell r="A249">
            <v>5098226</v>
          </cell>
          <cell r="B249">
            <v>1003699</v>
          </cell>
          <cell r="C249" t="str">
            <v>Whittaker Office Supplies Ltd</v>
          </cell>
          <cell r="D249" t="str">
            <v>PSX77</v>
          </cell>
          <cell r="E249">
            <v>44469</v>
          </cell>
          <cell r="F249">
            <v>44482</v>
          </cell>
        </row>
        <row r="250">
          <cell r="A250">
            <v>5098227</v>
          </cell>
          <cell r="B250">
            <v>100100</v>
          </cell>
          <cell r="C250" t="str">
            <v>Dennis Eagle Ltd</v>
          </cell>
          <cell r="D250" t="str">
            <v>BC007</v>
          </cell>
          <cell r="E250">
            <v>44470</v>
          </cell>
          <cell r="F250">
            <v>44482</v>
          </cell>
        </row>
        <row r="251">
          <cell r="A251">
            <v>5098228</v>
          </cell>
          <cell r="B251">
            <v>1003699</v>
          </cell>
          <cell r="C251" t="str">
            <v>Whittaker Office Supplies Ltd</v>
          </cell>
          <cell r="D251" t="str">
            <v>PSX77</v>
          </cell>
          <cell r="E251">
            <v>44469</v>
          </cell>
          <cell r="F251">
            <v>44482</v>
          </cell>
        </row>
        <row r="252">
          <cell r="A252">
            <v>5098229</v>
          </cell>
          <cell r="B252">
            <v>100100</v>
          </cell>
          <cell r="C252" t="str">
            <v>Dennis Eagle Ltd</v>
          </cell>
          <cell r="D252" t="str">
            <v>BC007</v>
          </cell>
          <cell r="E252">
            <v>44470</v>
          </cell>
          <cell r="F252">
            <v>44496</v>
          </cell>
        </row>
        <row r="253">
          <cell r="A253">
            <v>5098230</v>
          </cell>
          <cell r="B253">
            <v>1004281</v>
          </cell>
          <cell r="C253" t="str">
            <v>FCE Electrical Ltd</v>
          </cell>
          <cell r="D253" t="str">
            <v>CEE20</v>
          </cell>
          <cell r="E253">
            <v>44444</v>
          </cell>
          <cell r="F253">
            <v>44482</v>
          </cell>
        </row>
        <row r="254">
          <cell r="A254">
            <v>5098231</v>
          </cell>
          <cell r="B254">
            <v>101661</v>
          </cell>
          <cell r="C254" t="str">
            <v>Housemark Ltd</v>
          </cell>
          <cell r="D254" t="str">
            <v>KGX00</v>
          </cell>
          <cell r="E254">
            <v>44475</v>
          </cell>
          <cell r="F254">
            <v>44482</v>
          </cell>
        </row>
        <row r="255">
          <cell r="A255">
            <v>5098232</v>
          </cell>
          <cell r="B255">
            <v>100100</v>
          </cell>
          <cell r="C255" t="str">
            <v>Dennis Eagle Ltd</v>
          </cell>
          <cell r="D255" t="str">
            <v>BC007</v>
          </cell>
          <cell r="E255">
            <v>44470</v>
          </cell>
          <cell r="F255">
            <v>44496</v>
          </cell>
        </row>
        <row r="256">
          <cell r="A256">
            <v>5098233</v>
          </cell>
          <cell r="B256">
            <v>100100</v>
          </cell>
          <cell r="C256" t="str">
            <v>Dennis Eagle Ltd</v>
          </cell>
          <cell r="D256" t="str">
            <v>BC007</v>
          </cell>
          <cell r="E256">
            <v>44470</v>
          </cell>
          <cell r="F256">
            <v>44482</v>
          </cell>
        </row>
        <row r="257">
          <cell r="A257">
            <v>5098234</v>
          </cell>
          <cell r="B257">
            <v>106740</v>
          </cell>
          <cell r="C257" t="str">
            <v>DART Ltd</v>
          </cell>
          <cell r="D257" t="str">
            <v>CCE00</v>
          </cell>
          <cell r="E257">
            <v>43913</v>
          </cell>
          <cell r="F257">
            <v>44480</v>
          </cell>
        </row>
        <row r="258">
          <cell r="A258">
            <v>5098240</v>
          </cell>
          <cell r="B258">
            <v>101465</v>
          </cell>
          <cell r="C258" t="str">
            <v>Sutton on the Hill Village Hall</v>
          </cell>
          <cell r="D258" t="str">
            <v>B0000</v>
          </cell>
          <cell r="E258">
            <v>44467</v>
          </cell>
          <cell r="F258">
            <v>44489</v>
          </cell>
        </row>
        <row r="259">
          <cell r="A259">
            <v>5098241</v>
          </cell>
          <cell r="B259">
            <v>107440</v>
          </cell>
          <cell r="C259" t="str">
            <v>Johnston Sweepers Ltd</v>
          </cell>
          <cell r="D259" t="str">
            <v>PSX90</v>
          </cell>
          <cell r="E259">
            <v>44417</v>
          </cell>
          <cell r="F259">
            <v>44482</v>
          </cell>
        </row>
        <row r="260">
          <cell r="A260">
            <v>5098242</v>
          </cell>
          <cell r="B260">
            <v>1004804</v>
          </cell>
          <cell r="C260" t="str">
            <v>T Q Hotels Ltd</v>
          </cell>
          <cell r="D260" t="str">
            <v>KGH10</v>
          </cell>
          <cell r="E260">
            <v>44411</v>
          </cell>
          <cell r="F260">
            <v>44482</v>
          </cell>
        </row>
        <row r="261">
          <cell r="A261">
            <v>5098243</v>
          </cell>
          <cell r="B261">
            <v>103329</v>
          </cell>
          <cell r="C261" t="str">
            <v>A38 Woodlands</v>
          </cell>
          <cell r="D261" t="str">
            <v>KGH10</v>
          </cell>
          <cell r="E261">
            <v>44412</v>
          </cell>
          <cell r="F261">
            <v>44482</v>
          </cell>
        </row>
        <row r="262">
          <cell r="A262">
            <v>5098244</v>
          </cell>
          <cell r="B262">
            <v>100441</v>
          </cell>
          <cell r="C262" t="str">
            <v>Derbyshire County Council</v>
          </cell>
          <cell r="D262" t="str">
            <v>B0000</v>
          </cell>
          <cell r="E262">
            <v>44413</v>
          </cell>
          <cell r="F262">
            <v>44482</v>
          </cell>
        </row>
        <row r="263">
          <cell r="A263">
            <v>5098244</v>
          </cell>
          <cell r="B263">
            <v>100441</v>
          </cell>
          <cell r="C263" t="str">
            <v>Derbyshire County Council</v>
          </cell>
          <cell r="D263" t="str">
            <v>HTP10</v>
          </cell>
          <cell r="E263">
            <v>44413</v>
          </cell>
          <cell r="F263">
            <v>44482</v>
          </cell>
        </row>
        <row r="264">
          <cell r="A264">
            <v>5098245</v>
          </cell>
          <cell r="B264">
            <v>102594</v>
          </cell>
          <cell r="C264" t="str">
            <v>Burton Skip Hire Ltd</v>
          </cell>
          <cell r="D264" t="str">
            <v>CEE20</v>
          </cell>
          <cell r="E264">
            <v>44439</v>
          </cell>
          <cell r="F264">
            <v>44489</v>
          </cell>
        </row>
        <row r="265">
          <cell r="A265">
            <v>5098246</v>
          </cell>
          <cell r="B265">
            <v>102594</v>
          </cell>
          <cell r="C265" t="str">
            <v>Burton Skip Hire Ltd</v>
          </cell>
          <cell r="D265" t="str">
            <v>CEE20</v>
          </cell>
          <cell r="E265">
            <v>44439</v>
          </cell>
          <cell r="F265">
            <v>44489</v>
          </cell>
        </row>
        <row r="266">
          <cell r="A266">
            <v>5098247</v>
          </cell>
          <cell r="B266">
            <v>1000737</v>
          </cell>
          <cell r="C266" t="str">
            <v>Cyclescheme Ltd</v>
          </cell>
          <cell r="D266" t="str">
            <v>B0000</v>
          </cell>
          <cell r="E266">
            <v>44474</v>
          </cell>
          <cell r="F266">
            <v>44482</v>
          </cell>
        </row>
        <row r="267">
          <cell r="A267">
            <v>5098249</v>
          </cell>
          <cell r="B267">
            <v>1005258</v>
          </cell>
          <cell r="C267" t="str">
            <v>M6 Group of Companies Ltd</v>
          </cell>
          <cell r="D267" t="str">
            <v>CEW00</v>
          </cell>
          <cell r="E267">
            <v>44428</v>
          </cell>
          <cell r="F267">
            <v>44482</v>
          </cell>
        </row>
        <row r="268">
          <cell r="A268">
            <v>5098250</v>
          </cell>
          <cell r="B268">
            <v>103181</v>
          </cell>
          <cell r="C268" t="str">
            <v>Biffa Waste Services Ltd</v>
          </cell>
          <cell r="D268" t="str">
            <v>CEW00</v>
          </cell>
          <cell r="E268">
            <v>44428</v>
          </cell>
          <cell r="F268">
            <v>44482</v>
          </cell>
        </row>
        <row r="269">
          <cell r="A269">
            <v>5098251</v>
          </cell>
          <cell r="B269">
            <v>103181</v>
          </cell>
          <cell r="C269" t="str">
            <v>Biffa Waste Services Ltd</v>
          </cell>
          <cell r="D269" t="str">
            <v>CEW00</v>
          </cell>
          <cell r="E269">
            <v>44449</v>
          </cell>
          <cell r="F269">
            <v>44482</v>
          </cell>
        </row>
        <row r="270">
          <cell r="A270">
            <v>5098252</v>
          </cell>
          <cell r="B270">
            <v>103181</v>
          </cell>
          <cell r="C270" t="str">
            <v>Biffa Waste Services Ltd</v>
          </cell>
          <cell r="D270" t="str">
            <v>CEW00</v>
          </cell>
          <cell r="E270">
            <v>44456</v>
          </cell>
          <cell r="F270">
            <v>44482</v>
          </cell>
        </row>
        <row r="271">
          <cell r="A271">
            <v>5098253</v>
          </cell>
          <cell r="B271">
            <v>103181</v>
          </cell>
          <cell r="C271" t="str">
            <v>Biffa Waste Services Ltd</v>
          </cell>
          <cell r="D271" t="str">
            <v>CEW00</v>
          </cell>
          <cell r="E271">
            <v>44463</v>
          </cell>
          <cell r="F271">
            <v>44482</v>
          </cell>
        </row>
        <row r="272">
          <cell r="A272">
            <v>5098254</v>
          </cell>
          <cell r="B272">
            <v>103181</v>
          </cell>
          <cell r="C272" t="str">
            <v>Biffa Waste Services Ltd</v>
          </cell>
          <cell r="D272" t="str">
            <v>CEW00</v>
          </cell>
          <cell r="E272">
            <v>44421</v>
          </cell>
          <cell r="F272">
            <v>44482</v>
          </cell>
        </row>
        <row r="273">
          <cell r="A273">
            <v>5098255</v>
          </cell>
          <cell r="B273">
            <v>103181</v>
          </cell>
          <cell r="C273" t="str">
            <v>Biffa Waste Services Ltd</v>
          </cell>
          <cell r="D273" t="str">
            <v>CEW00</v>
          </cell>
          <cell r="E273">
            <v>44414</v>
          </cell>
          <cell r="F273">
            <v>44482</v>
          </cell>
        </row>
        <row r="274">
          <cell r="A274">
            <v>5098256</v>
          </cell>
          <cell r="B274">
            <v>110294</v>
          </cell>
          <cell r="C274" t="str">
            <v>Karen Gregory</v>
          </cell>
          <cell r="D274" t="str">
            <v>CEH00</v>
          </cell>
          <cell r="E274">
            <v>44469</v>
          </cell>
          <cell r="F274">
            <v>44489</v>
          </cell>
        </row>
        <row r="275">
          <cell r="A275">
            <v>5098257</v>
          </cell>
          <cell r="B275">
            <v>1003874</v>
          </cell>
          <cell r="C275" t="str">
            <v>Amazon Payments UK Limited</v>
          </cell>
          <cell r="D275" t="str">
            <v>BC012</v>
          </cell>
          <cell r="E275">
            <v>44476</v>
          </cell>
          <cell r="F275">
            <v>44489</v>
          </cell>
        </row>
        <row r="276">
          <cell r="A276">
            <v>5098258</v>
          </cell>
          <cell r="B276">
            <v>1003874</v>
          </cell>
          <cell r="C276" t="str">
            <v>Amazon Payments UK Limited</v>
          </cell>
          <cell r="D276" t="str">
            <v>BC012</v>
          </cell>
          <cell r="E276">
            <v>44476</v>
          </cell>
          <cell r="F276">
            <v>44489</v>
          </cell>
        </row>
        <row r="277">
          <cell r="A277">
            <v>5098259</v>
          </cell>
          <cell r="B277">
            <v>109312</v>
          </cell>
          <cell r="C277" t="str">
            <v>Mercia Image Limited</v>
          </cell>
          <cell r="D277" t="str">
            <v>CPH50</v>
          </cell>
          <cell r="E277">
            <v>44474</v>
          </cell>
          <cell r="F277">
            <v>44482</v>
          </cell>
        </row>
        <row r="278">
          <cell r="A278">
            <v>5098260</v>
          </cell>
          <cell r="B278">
            <v>1004341</v>
          </cell>
          <cell r="C278" t="str">
            <v>Quality Service Recruitment Ltd</v>
          </cell>
          <cell r="D278" t="str">
            <v>CEW20</v>
          </cell>
          <cell r="E278">
            <v>44434</v>
          </cell>
          <cell r="F278">
            <v>44489</v>
          </cell>
        </row>
        <row r="279">
          <cell r="A279">
            <v>5098261</v>
          </cell>
          <cell r="B279">
            <v>1002716</v>
          </cell>
          <cell r="C279" t="str">
            <v>TW Wholesale Ltd</v>
          </cell>
          <cell r="D279" t="str">
            <v>PSX95</v>
          </cell>
          <cell r="E279">
            <v>44476</v>
          </cell>
          <cell r="F279">
            <v>44489</v>
          </cell>
        </row>
        <row r="280">
          <cell r="A280">
            <v>5098262</v>
          </cell>
          <cell r="B280">
            <v>1001795</v>
          </cell>
          <cell r="C280" t="str">
            <v>Extra Personnel Ltd</v>
          </cell>
          <cell r="D280" t="str">
            <v>CEW00</v>
          </cell>
          <cell r="E280">
            <v>44466</v>
          </cell>
          <cell r="F280">
            <v>44482</v>
          </cell>
        </row>
        <row r="281">
          <cell r="A281">
            <v>5098263</v>
          </cell>
          <cell r="B281">
            <v>1001795</v>
          </cell>
          <cell r="C281" t="str">
            <v>Extra Personnel Ltd</v>
          </cell>
          <cell r="D281" t="str">
            <v>CEW00</v>
          </cell>
          <cell r="E281">
            <v>44466</v>
          </cell>
          <cell r="F281">
            <v>44489</v>
          </cell>
        </row>
        <row r="282">
          <cell r="A282">
            <v>5098264</v>
          </cell>
          <cell r="B282">
            <v>1005218</v>
          </cell>
          <cell r="C282" t="str">
            <v>Trash UK Limited</v>
          </cell>
          <cell r="D282" t="str">
            <v>CEW20</v>
          </cell>
          <cell r="E282">
            <v>44466</v>
          </cell>
          <cell r="F282">
            <v>44489</v>
          </cell>
        </row>
        <row r="283">
          <cell r="A283">
            <v>5098265</v>
          </cell>
          <cell r="B283">
            <v>1005393</v>
          </cell>
          <cell r="C283" t="str">
            <v>Radar Event Services Ltd</v>
          </cell>
          <cell r="D283" t="str">
            <v>PSX81</v>
          </cell>
          <cell r="E283">
            <v>44470</v>
          </cell>
          <cell r="F283">
            <v>44482</v>
          </cell>
        </row>
        <row r="284">
          <cell r="A284">
            <v>5098266</v>
          </cell>
          <cell r="B284">
            <v>100114</v>
          </cell>
          <cell r="C284" t="str">
            <v>ABS Ltd</v>
          </cell>
          <cell r="D284" t="str">
            <v>PSX90</v>
          </cell>
          <cell r="E284">
            <v>44474</v>
          </cell>
          <cell r="F284">
            <v>44482</v>
          </cell>
        </row>
        <row r="285">
          <cell r="A285">
            <v>5098267</v>
          </cell>
          <cell r="B285">
            <v>1000008</v>
          </cell>
          <cell r="C285" t="str">
            <v>R H Environmental Ltd</v>
          </cell>
          <cell r="D285" t="str">
            <v>BC010</v>
          </cell>
          <cell r="E285">
            <v>44476</v>
          </cell>
          <cell r="F285">
            <v>44489</v>
          </cell>
        </row>
        <row r="286">
          <cell r="A286">
            <v>5098269</v>
          </cell>
          <cell r="B286">
            <v>1005258</v>
          </cell>
          <cell r="C286" t="str">
            <v>M6 Group of Companies Ltd</v>
          </cell>
          <cell r="D286" t="str">
            <v>PSX90</v>
          </cell>
          <cell r="E286">
            <v>44449</v>
          </cell>
          <cell r="F286">
            <v>44482</v>
          </cell>
        </row>
        <row r="287">
          <cell r="A287">
            <v>5098270</v>
          </cell>
          <cell r="B287">
            <v>1004510</v>
          </cell>
          <cell r="C287" t="str">
            <v>Think Like a Tree</v>
          </cell>
          <cell r="D287" t="str">
            <v>CPE10</v>
          </cell>
          <cell r="E287">
            <v>44473</v>
          </cell>
          <cell r="F287">
            <v>44482</v>
          </cell>
        </row>
        <row r="288">
          <cell r="A288">
            <v>5098272</v>
          </cell>
          <cell r="B288">
            <v>100147</v>
          </cell>
          <cell r="C288" t="str">
            <v>Royal Mail Group Plc</v>
          </cell>
          <cell r="D288" t="str">
            <v>PSX77</v>
          </cell>
          <cell r="E288">
            <v>44474</v>
          </cell>
          <cell r="F288">
            <v>44489</v>
          </cell>
        </row>
        <row r="289">
          <cell r="A289">
            <v>5098273</v>
          </cell>
          <cell r="B289">
            <v>107933</v>
          </cell>
          <cell r="C289" t="str">
            <v>Sherriff Amenity Services</v>
          </cell>
          <cell r="D289" t="str">
            <v>CCE00</v>
          </cell>
          <cell r="E289">
            <v>44474</v>
          </cell>
          <cell r="F289">
            <v>44482</v>
          </cell>
        </row>
        <row r="290">
          <cell r="A290">
            <v>5098274</v>
          </cell>
          <cell r="B290">
            <v>101564</v>
          </cell>
          <cell r="C290" t="str">
            <v>Tollgate Garden Supplies Ltd</v>
          </cell>
          <cell r="D290" t="str">
            <v>KJE70</v>
          </cell>
          <cell r="E290">
            <v>44473</v>
          </cell>
          <cell r="F290">
            <v>44482</v>
          </cell>
        </row>
        <row r="291">
          <cell r="A291">
            <v>5098275</v>
          </cell>
          <cell r="B291">
            <v>1004144</v>
          </cell>
          <cell r="C291" t="str">
            <v>Prince &amp; Son</v>
          </cell>
          <cell r="D291" t="str">
            <v>CCF20</v>
          </cell>
          <cell r="E291">
            <v>44469</v>
          </cell>
          <cell r="F291">
            <v>44482</v>
          </cell>
        </row>
        <row r="292">
          <cell r="A292">
            <v>5098276</v>
          </cell>
          <cell r="B292">
            <v>1004144</v>
          </cell>
          <cell r="C292" t="str">
            <v>Prince &amp; Son</v>
          </cell>
          <cell r="D292" t="str">
            <v>CCF20</v>
          </cell>
          <cell r="E292">
            <v>44467</v>
          </cell>
          <cell r="F292">
            <v>44482</v>
          </cell>
        </row>
        <row r="293">
          <cell r="A293">
            <v>5098277</v>
          </cell>
          <cell r="B293">
            <v>1004144</v>
          </cell>
          <cell r="C293" t="str">
            <v>Prince &amp; Son</v>
          </cell>
          <cell r="D293" t="str">
            <v>CCF20</v>
          </cell>
          <cell r="E293">
            <v>44471</v>
          </cell>
          <cell r="F293">
            <v>44482</v>
          </cell>
        </row>
        <row r="294">
          <cell r="A294">
            <v>5098278</v>
          </cell>
          <cell r="B294">
            <v>1005052</v>
          </cell>
          <cell r="C294" t="str">
            <v>Russells (Kirbymoorside) Ltd</v>
          </cell>
          <cell r="D294" t="str">
            <v>PSX90</v>
          </cell>
          <cell r="E294">
            <v>44316</v>
          </cell>
          <cell r="F294">
            <v>44482</v>
          </cell>
        </row>
        <row r="295">
          <cell r="A295">
            <v>5098279</v>
          </cell>
          <cell r="B295">
            <v>1005052</v>
          </cell>
          <cell r="C295" t="str">
            <v>Russells (Kirbymoorside) Ltd</v>
          </cell>
          <cell r="D295" t="str">
            <v>PSX90</v>
          </cell>
          <cell r="E295">
            <v>44323</v>
          </cell>
          <cell r="F295">
            <v>44482</v>
          </cell>
        </row>
        <row r="296">
          <cell r="A296">
            <v>5098282</v>
          </cell>
          <cell r="B296">
            <v>100194</v>
          </cell>
          <cell r="C296" t="str">
            <v>D S K Engineering Services (Midlands) Ltd</v>
          </cell>
          <cell r="D296" t="str">
            <v>KJE70</v>
          </cell>
          <cell r="E296">
            <v>44476</v>
          </cell>
          <cell r="F296">
            <v>44482</v>
          </cell>
        </row>
        <row r="297">
          <cell r="A297">
            <v>5098286</v>
          </cell>
          <cell r="B297">
            <v>100203</v>
          </cell>
          <cell r="C297" t="str">
            <v>Tunstall Telecom Limited</v>
          </cell>
          <cell r="D297" t="str">
            <v>KJE90</v>
          </cell>
          <cell r="E297">
            <v>44473</v>
          </cell>
          <cell r="F297">
            <v>44489</v>
          </cell>
        </row>
        <row r="298">
          <cell r="A298">
            <v>5098287</v>
          </cell>
          <cell r="B298">
            <v>100203</v>
          </cell>
          <cell r="C298" t="str">
            <v>Tunstall Telecom Limited</v>
          </cell>
          <cell r="D298" t="str">
            <v>KJE90</v>
          </cell>
          <cell r="E298">
            <v>44473</v>
          </cell>
          <cell r="F298">
            <v>44489</v>
          </cell>
        </row>
        <row r="299">
          <cell r="A299">
            <v>5098299</v>
          </cell>
          <cell r="B299">
            <v>1001836</v>
          </cell>
          <cell r="C299" t="str">
            <v>Barclays Bank</v>
          </cell>
          <cell r="D299" t="str">
            <v>CCF20</v>
          </cell>
          <cell r="E299">
            <v>44470</v>
          </cell>
          <cell r="F299">
            <v>44498</v>
          </cell>
        </row>
        <row r="300">
          <cell r="A300">
            <v>5098300</v>
          </cell>
          <cell r="B300">
            <v>1001836</v>
          </cell>
          <cell r="C300" t="str">
            <v>Barclays Bank</v>
          </cell>
          <cell r="D300" t="str">
            <v>PSX57</v>
          </cell>
          <cell r="E300">
            <v>44470</v>
          </cell>
          <cell r="F300">
            <v>44498</v>
          </cell>
        </row>
        <row r="301">
          <cell r="A301">
            <v>5098302</v>
          </cell>
          <cell r="B301">
            <v>1000023</v>
          </cell>
          <cell r="C301" t="str">
            <v>Maintel Europe Ltd</v>
          </cell>
          <cell r="D301" t="str">
            <v>PSX60</v>
          </cell>
          <cell r="E301">
            <v>44463</v>
          </cell>
          <cell r="F301">
            <v>44482</v>
          </cell>
        </row>
        <row r="302">
          <cell r="A302">
            <v>5098303</v>
          </cell>
          <cell r="B302">
            <v>1000023</v>
          </cell>
          <cell r="C302" t="str">
            <v>Maintel Europe Ltd</v>
          </cell>
          <cell r="D302" t="str">
            <v>PSX60</v>
          </cell>
          <cell r="E302">
            <v>44463</v>
          </cell>
          <cell r="F302">
            <v>44482</v>
          </cell>
        </row>
        <row r="303">
          <cell r="A303">
            <v>5098304</v>
          </cell>
          <cell r="B303">
            <v>1003583</v>
          </cell>
          <cell r="C303" t="str">
            <v>Cartridge Save</v>
          </cell>
          <cell r="D303" t="str">
            <v>CPH50</v>
          </cell>
          <cell r="E303">
            <v>44405</v>
          </cell>
          <cell r="F303">
            <v>44489</v>
          </cell>
        </row>
        <row r="304">
          <cell r="A304">
            <v>5098305</v>
          </cell>
          <cell r="B304">
            <v>1003583</v>
          </cell>
          <cell r="C304" t="str">
            <v>Cartridge Save</v>
          </cell>
          <cell r="D304" t="str">
            <v>CPH50</v>
          </cell>
          <cell r="E304">
            <v>44405</v>
          </cell>
          <cell r="F304">
            <v>44489</v>
          </cell>
        </row>
        <row r="305">
          <cell r="A305">
            <v>5098306</v>
          </cell>
          <cell r="B305">
            <v>1003583</v>
          </cell>
          <cell r="C305" t="str">
            <v>Cartridge Save</v>
          </cell>
          <cell r="D305" t="str">
            <v>CPH50</v>
          </cell>
          <cell r="E305">
            <v>44414</v>
          </cell>
          <cell r="F305">
            <v>44489</v>
          </cell>
        </row>
        <row r="306">
          <cell r="A306">
            <v>5098307</v>
          </cell>
          <cell r="B306">
            <v>1003583</v>
          </cell>
          <cell r="C306" t="str">
            <v>Cartridge Save</v>
          </cell>
          <cell r="D306" t="str">
            <v>CPH50</v>
          </cell>
          <cell r="E306">
            <v>44434</v>
          </cell>
          <cell r="F306">
            <v>44489</v>
          </cell>
        </row>
        <row r="307">
          <cell r="A307">
            <v>5098308</v>
          </cell>
          <cell r="B307">
            <v>1001795</v>
          </cell>
          <cell r="C307" t="str">
            <v>Extra Personnel Ltd</v>
          </cell>
          <cell r="D307" t="str">
            <v>CEW20</v>
          </cell>
          <cell r="E307">
            <v>44459</v>
          </cell>
          <cell r="F307">
            <v>44489</v>
          </cell>
        </row>
        <row r="308">
          <cell r="A308">
            <v>5098313</v>
          </cell>
          <cell r="B308">
            <v>100044</v>
          </cell>
          <cell r="C308" t="str">
            <v>Shelter Maintenance Co.</v>
          </cell>
          <cell r="D308" t="str">
            <v>NAC60</v>
          </cell>
          <cell r="E308">
            <v>44340</v>
          </cell>
          <cell r="F308">
            <v>44482</v>
          </cell>
        </row>
        <row r="309">
          <cell r="A309">
            <v>5098314</v>
          </cell>
          <cell r="B309">
            <v>100044</v>
          </cell>
          <cell r="C309" t="str">
            <v>Shelter Maintenance Co.</v>
          </cell>
          <cell r="D309" t="str">
            <v>NAC60</v>
          </cell>
          <cell r="E309">
            <v>44357</v>
          </cell>
          <cell r="F309">
            <v>44482</v>
          </cell>
        </row>
        <row r="310">
          <cell r="A310">
            <v>5098315</v>
          </cell>
          <cell r="B310">
            <v>100044</v>
          </cell>
          <cell r="C310" t="str">
            <v>Shelter Maintenance Co.</v>
          </cell>
          <cell r="D310" t="str">
            <v>NAC60</v>
          </cell>
          <cell r="E310">
            <v>44383</v>
          </cell>
          <cell r="F310">
            <v>44482</v>
          </cell>
        </row>
        <row r="311">
          <cell r="A311">
            <v>5098317</v>
          </cell>
          <cell r="B311">
            <v>1003874</v>
          </cell>
          <cell r="C311" t="str">
            <v>Amazon Payments UK Limited</v>
          </cell>
          <cell r="D311" t="str">
            <v>CCF20</v>
          </cell>
          <cell r="E311">
            <v>44455</v>
          </cell>
          <cell r="F311">
            <v>44482</v>
          </cell>
        </row>
        <row r="312">
          <cell r="A312">
            <v>5098318</v>
          </cell>
          <cell r="B312">
            <v>100770</v>
          </cell>
          <cell r="C312" t="str">
            <v>TCV</v>
          </cell>
          <cell r="D312" t="str">
            <v>KJE70</v>
          </cell>
          <cell r="E312">
            <v>44452</v>
          </cell>
          <cell r="F312">
            <v>44482</v>
          </cell>
        </row>
        <row r="313">
          <cell r="A313">
            <v>5098319</v>
          </cell>
          <cell r="B313">
            <v>110484</v>
          </cell>
          <cell r="C313" t="str">
            <v>B L Trigg Haulage Ltd</v>
          </cell>
          <cell r="D313" t="str">
            <v>PSX90</v>
          </cell>
          <cell r="E313">
            <v>44455</v>
          </cell>
          <cell r="F313">
            <v>44489</v>
          </cell>
        </row>
        <row r="314">
          <cell r="A314">
            <v>5098320</v>
          </cell>
          <cell r="B314">
            <v>109064</v>
          </cell>
          <cell r="C314" t="str">
            <v>Posturite</v>
          </cell>
          <cell r="D314" t="str">
            <v>PSX78</v>
          </cell>
          <cell r="E314">
            <v>44454</v>
          </cell>
          <cell r="F314">
            <v>44482</v>
          </cell>
        </row>
        <row r="315">
          <cell r="A315">
            <v>5098321</v>
          </cell>
          <cell r="B315">
            <v>1004785</v>
          </cell>
          <cell r="C315" t="str">
            <v>Fireflux Ltd</v>
          </cell>
          <cell r="D315" t="str">
            <v>PSX95</v>
          </cell>
          <cell r="E315">
            <v>44455</v>
          </cell>
          <cell r="F315">
            <v>44482</v>
          </cell>
        </row>
        <row r="316">
          <cell r="A316">
            <v>5098322</v>
          </cell>
          <cell r="B316">
            <v>102414</v>
          </cell>
          <cell r="C316" t="str">
            <v>Russ Torr</v>
          </cell>
          <cell r="D316" t="str">
            <v>CEG00</v>
          </cell>
          <cell r="E316">
            <v>44455</v>
          </cell>
          <cell r="F316">
            <v>44482</v>
          </cell>
        </row>
        <row r="317">
          <cell r="A317">
            <v>5098323</v>
          </cell>
          <cell r="B317">
            <v>100203</v>
          </cell>
          <cell r="C317" t="str">
            <v>Tunstall Telecom Limited</v>
          </cell>
          <cell r="D317" t="str">
            <v>KJE90</v>
          </cell>
          <cell r="E317">
            <v>44455</v>
          </cell>
          <cell r="F317">
            <v>44489</v>
          </cell>
        </row>
        <row r="318">
          <cell r="A318">
            <v>5098325</v>
          </cell>
          <cell r="B318">
            <v>100100</v>
          </cell>
          <cell r="C318" t="str">
            <v>Dennis Eagle Ltd</v>
          </cell>
          <cell r="D318" t="str">
            <v>PSX90</v>
          </cell>
          <cell r="E318">
            <v>44456</v>
          </cell>
          <cell r="F318">
            <v>44489</v>
          </cell>
        </row>
        <row r="319">
          <cell r="A319">
            <v>5098326</v>
          </cell>
          <cell r="B319">
            <v>1003541</v>
          </cell>
          <cell r="C319" t="str">
            <v>Novus Property Solutions</v>
          </cell>
          <cell r="D319" t="str">
            <v>BC003</v>
          </cell>
          <cell r="E319">
            <v>44480</v>
          </cell>
          <cell r="F319">
            <v>44482</v>
          </cell>
        </row>
        <row r="320">
          <cell r="A320">
            <v>5098338</v>
          </cell>
          <cell r="B320">
            <v>110150</v>
          </cell>
          <cell r="C320" t="str">
            <v>Barclaycard Commercial</v>
          </cell>
          <cell r="D320" t="str">
            <v>KJC10</v>
          </cell>
          <cell r="E320">
            <v>44440</v>
          </cell>
          <cell r="F320">
            <v>44498</v>
          </cell>
        </row>
        <row r="321">
          <cell r="A321">
            <v>5098340</v>
          </cell>
          <cell r="B321">
            <v>1002810</v>
          </cell>
          <cell r="C321" t="str">
            <v>CMS Hire Ltd</v>
          </cell>
          <cell r="D321" t="str">
            <v>B0000</v>
          </cell>
          <cell r="E321">
            <v>44439</v>
          </cell>
          <cell r="F321">
            <v>44489</v>
          </cell>
        </row>
        <row r="322">
          <cell r="A322">
            <v>5098340</v>
          </cell>
          <cell r="B322">
            <v>1002810</v>
          </cell>
          <cell r="C322" t="str">
            <v>CMS Hire Ltd</v>
          </cell>
          <cell r="D322" t="str">
            <v>CEW00</v>
          </cell>
          <cell r="E322">
            <v>44439</v>
          </cell>
          <cell r="F322">
            <v>44489</v>
          </cell>
        </row>
        <row r="323">
          <cell r="A323">
            <v>5098341</v>
          </cell>
          <cell r="B323">
            <v>1002715</v>
          </cell>
          <cell r="C323" t="str">
            <v>East Midlands Councils</v>
          </cell>
          <cell r="D323" t="str">
            <v>B0000</v>
          </cell>
          <cell r="E323">
            <v>44463</v>
          </cell>
          <cell r="F323">
            <v>44489</v>
          </cell>
        </row>
        <row r="324">
          <cell r="A324">
            <v>5098341</v>
          </cell>
          <cell r="B324">
            <v>1002715</v>
          </cell>
          <cell r="C324" t="str">
            <v>East Midlands Councils</v>
          </cell>
          <cell r="D324" t="str">
            <v>KJA00</v>
          </cell>
          <cell r="E324">
            <v>44463</v>
          </cell>
          <cell r="F324">
            <v>44489</v>
          </cell>
        </row>
        <row r="325">
          <cell r="A325">
            <v>5098342</v>
          </cell>
          <cell r="B325">
            <v>107550</v>
          </cell>
          <cell r="C325" t="str">
            <v>Carlton Fuels</v>
          </cell>
          <cell r="D325" t="str">
            <v>PSX90</v>
          </cell>
          <cell r="E325">
            <v>44475</v>
          </cell>
          <cell r="F325">
            <v>44489</v>
          </cell>
        </row>
        <row r="326">
          <cell r="A326">
            <v>5098356</v>
          </cell>
          <cell r="B326">
            <v>1003874</v>
          </cell>
          <cell r="C326" t="str">
            <v>Amazon Payments UK Limited</v>
          </cell>
          <cell r="D326" t="str">
            <v>CEE00</v>
          </cell>
          <cell r="E326">
            <v>44480</v>
          </cell>
          <cell r="F326">
            <v>44489</v>
          </cell>
        </row>
        <row r="327">
          <cell r="A327">
            <v>5098357</v>
          </cell>
          <cell r="B327">
            <v>100203</v>
          </cell>
          <cell r="C327" t="str">
            <v>Tunstall Telecom Limited</v>
          </cell>
          <cell r="D327" t="str">
            <v>KJE90</v>
          </cell>
          <cell r="E327">
            <v>44469</v>
          </cell>
          <cell r="F327">
            <v>44489</v>
          </cell>
        </row>
        <row r="328">
          <cell r="A328">
            <v>5098359</v>
          </cell>
          <cell r="B328">
            <v>1004644</v>
          </cell>
          <cell r="C328" t="str">
            <v>Premier Pets Hotel Ltd</v>
          </cell>
          <cell r="D328" t="str">
            <v>CEH00</v>
          </cell>
          <cell r="E328">
            <v>44439</v>
          </cell>
          <cell r="F328">
            <v>44489</v>
          </cell>
        </row>
        <row r="329">
          <cell r="A329">
            <v>5098360</v>
          </cell>
          <cell r="B329">
            <v>1004644</v>
          </cell>
          <cell r="C329" t="str">
            <v>Premier Pets Hotel Ltd</v>
          </cell>
          <cell r="D329" t="str">
            <v>CEH00</v>
          </cell>
          <cell r="E329">
            <v>44439</v>
          </cell>
          <cell r="F329">
            <v>44489</v>
          </cell>
        </row>
        <row r="330">
          <cell r="A330">
            <v>5098363</v>
          </cell>
          <cell r="B330">
            <v>1001565</v>
          </cell>
          <cell r="C330" t="str">
            <v>Sellick Partnership Ltd</v>
          </cell>
          <cell r="D330" t="str">
            <v>KGH30</v>
          </cell>
          <cell r="E330">
            <v>44480</v>
          </cell>
          <cell r="F330">
            <v>44489</v>
          </cell>
        </row>
        <row r="331">
          <cell r="A331">
            <v>5098364</v>
          </cell>
          <cell r="B331">
            <v>1001565</v>
          </cell>
          <cell r="C331" t="str">
            <v>Sellick Partnership Ltd</v>
          </cell>
          <cell r="D331" t="str">
            <v>KGH30</v>
          </cell>
          <cell r="E331">
            <v>44480</v>
          </cell>
          <cell r="F331">
            <v>44489</v>
          </cell>
        </row>
        <row r="332">
          <cell r="A332">
            <v>5098365</v>
          </cell>
          <cell r="B332">
            <v>1005464</v>
          </cell>
          <cell r="C332" t="str">
            <v>Elton Ecology Ltd</v>
          </cell>
          <cell r="D332" t="str">
            <v>BC004</v>
          </cell>
          <cell r="E332">
            <v>44480</v>
          </cell>
          <cell r="F332">
            <v>44489</v>
          </cell>
        </row>
        <row r="333">
          <cell r="A333">
            <v>5098366</v>
          </cell>
          <cell r="B333">
            <v>1000084</v>
          </cell>
          <cell r="C333" t="str">
            <v>The Glenthorne Vet Centre</v>
          </cell>
          <cell r="D333" t="str">
            <v>CEH00</v>
          </cell>
          <cell r="E333">
            <v>44480</v>
          </cell>
          <cell r="F333">
            <v>44489</v>
          </cell>
        </row>
        <row r="334">
          <cell r="A334">
            <v>5098367</v>
          </cell>
          <cell r="B334">
            <v>1001565</v>
          </cell>
          <cell r="C334" t="str">
            <v>Sellick Partnership Ltd</v>
          </cell>
          <cell r="D334" t="str">
            <v>KJA00</v>
          </cell>
          <cell r="E334">
            <v>44480</v>
          </cell>
          <cell r="F334">
            <v>44489</v>
          </cell>
        </row>
        <row r="335">
          <cell r="A335">
            <v>5098368</v>
          </cell>
          <cell r="B335">
            <v>1005407</v>
          </cell>
          <cell r="C335" t="str">
            <v>Reed Specialist Recruitment Ltd</v>
          </cell>
          <cell r="D335" t="str">
            <v>CEH00</v>
          </cell>
          <cell r="E335">
            <v>44470</v>
          </cell>
          <cell r="F335">
            <v>44489</v>
          </cell>
        </row>
        <row r="336">
          <cell r="A336">
            <v>5098369</v>
          </cell>
          <cell r="B336">
            <v>1005218</v>
          </cell>
          <cell r="C336" t="str">
            <v>Trash UK Limited</v>
          </cell>
          <cell r="D336" t="str">
            <v>CEW00</v>
          </cell>
          <cell r="E336">
            <v>44476</v>
          </cell>
          <cell r="F336">
            <v>44489</v>
          </cell>
        </row>
        <row r="337">
          <cell r="A337">
            <v>5098370</v>
          </cell>
          <cell r="B337">
            <v>1000032</v>
          </cell>
          <cell r="C337" t="str">
            <v>Active Nation UK Limited</v>
          </cell>
          <cell r="D337" t="str">
            <v>CCD30</v>
          </cell>
          <cell r="E337">
            <v>44469</v>
          </cell>
          <cell r="F337">
            <v>44489</v>
          </cell>
        </row>
        <row r="338">
          <cell r="A338">
            <v>5098371</v>
          </cell>
          <cell r="B338">
            <v>1000032</v>
          </cell>
          <cell r="C338" t="str">
            <v>Active Nation UK Limited</v>
          </cell>
          <cell r="D338" t="str">
            <v>CCD30</v>
          </cell>
          <cell r="E338">
            <v>44407</v>
          </cell>
          <cell r="F338">
            <v>44489</v>
          </cell>
        </row>
        <row r="339">
          <cell r="A339">
            <v>5098372</v>
          </cell>
          <cell r="B339">
            <v>1000032</v>
          </cell>
          <cell r="C339" t="str">
            <v>Active Nation UK Limited</v>
          </cell>
          <cell r="D339" t="str">
            <v>CCD30</v>
          </cell>
          <cell r="E339">
            <v>44438</v>
          </cell>
          <cell r="F339">
            <v>44489</v>
          </cell>
        </row>
        <row r="340">
          <cell r="A340">
            <v>5098373</v>
          </cell>
          <cell r="B340">
            <v>109137</v>
          </cell>
          <cell r="C340" t="str">
            <v>Repton Security Ltd</v>
          </cell>
          <cell r="D340" t="str">
            <v>CCF20</v>
          </cell>
          <cell r="E340">
            <v>44474</v>
          </cell>
          <cell r="F340">
            <v>44489</v>
          </cell>
        </row>
        <row r="341">
          <cell r="A341">
            <v>5098374</v>
          </cell>
          <cell r="B341">
            <v>1004014</v>
          </cell>
          <cell r="C341" t="str">
            <v>Evolve Corporate Ltd T/a PK Safety</v>
          </cell>
          <cell r="D341" t="str">
            <v>PSX95</v>
          </cell>
          <cell r="E341">
            <v>44474</v>
          </cell>
          <cell r="F341">
            <v>44489</v>
          </cell>
        </row>
        <row r="342">
          <cell r="A342">
            <v>5098375</v>
          </cell>
          <cell r="B342">
            <v>1004250</v>
          </cell>
          <cell r="C342" t="str">
            <v>3B Training Ltd</v>
          </cell>
          <cell r="D342" t="str">
            <v>KJA10</v>
          </cell>
          <cell r="E342">
            <v>44466</v>
          </cell>
          <cell r="F342">
            <v>44489</v>
          </cell>
        </row>
        <row r="343">
          <cell r="A343">
            <v>5098376</v>
          </cell>
          <cell r="B343">
            <v>1004748</v>
          </cell>
          <cell r="C343" t="str">
            <v>Personnel Checks Ltd</v>
          </cell>
          <cell r="D343" t="str">
            <v>PSX75</v>
          </cell>
          <cell r="E343">
            <v>44477</v>
          </cell>
          <cell r="F343">
            <v>44489</v>
          </cell>
        </row>
        <row r="344">
          <cell r="A344">
            <v>5098378</v>
          </cell>
          <cell r="B344">
            <v>104764</v>
          </cell>
          <cell r="C344" t="str">
            <v>CIEH</v>
          </cell>
          <cell r="D344" t="str">
            <v>CEE00</v>
          </cell>
          <cell r="E344">
            <v>44480</v>
          </cell>
          <cell r="F344">
            <v>44489</v>
          </cell>
        </row>
        <row r="345">
          <cell r="A345">
            <v>5098379</v>
          </cell>
          <cell r="B345">
            <v>100375</v>
          </cell>
          <cell r="C345" t="str">
            <v>CCS Media Limited</v>
          </cell>
          <cell r="D345" t="str">
            <v>PSX60</v>
          </cell>
          <cell r="E345">
            <v>44474</v>
          </cell>
          <cell r="F345">
            <v>44489</v>
          </cell>
        </row>
        <row r="346">
          <cell r="A346">
            <v>5098381</v>
          </cell>
          <cell r="B346">
            <v>1003103</v>
          </cell>
          <cell r="C346" t="str">
            <v>Midlands Pest Control</v>
          </cell>
          <cell r="D346" t="str">
            <v>KJE70</v>
          </cell>
          <cell r="E346">
            <v>44475</v>
          </cell>
          <cell r="F346">
            <v>44489</v>
          </cell>
        </row>
        <row r="347">
          <cell r="A347">
            <v>5098382</v>
          </cell>
          <cell r="B347">
            <v>102777</v>
          </cell>
          <cell r="C347" t="str">
            <v>Hays Accountancy &amp; Finance</v>
          </cell>
          <cell r="D347" t="str">
            <v>KGH30</v>
          </cell>
          <cell r="E347">
            <v>44445</v>
          </cell>
          <cell r="F347">
            <v>44496</v>
          </cell>
        </row>
        <row r="348">
          <cell r="A348">
            <v>5098383</v>
          </cell>
          <cell r="B348">
            <v>102777</v>
          </cell>
          <cell r="C348" t="str">
            <v>Hays Accountancy &amp; Finance</v>
          </cell>
          <cell r="D348" t="str">
            <v>KGH30</v>
          </cell>
          <cell r="E348">
            <v>44445</v>
          </cell>
          <cell r="F348">
            <v>44496</v>
          </cell>
        </row>
        <row r="349">
          <cell r="A349">
            <v>5098387</v>
          </cell>
          <cell r="B349">
            <v>1004376</v>
          </cell>
          <cell r="C349" t="str">
            <v>Redrox Legal Consultants Ltd</v>
          </cell>
          <cell r="D349" t="str">
            <v>PSX65</v>
          </cell>
          <cell r="E349">
            <v>44482</v>
          </cell>
          <cell r="F349">
            <v>44489</v>
          </cell>
        </row>
        <row r="350">
          <cell r="A350">
            <v>5098389</v>
          </cell>
          <cell r="B350">
            <v>100995</v>
          </cell>
          <cell r="C350" t="str">
            <v>DX Network Services Limited</v>
          </cell>
          <cell r="D350" t="str">
            <v>PSX77</v>
          </cell>
          <cell r="E350">
            <v>44344</v>
          </cell>
          <cell r="F350">
            <v>44489</v>
          </cell>
        </row>
        <row r="351">
          <cell r="A351">
            <v>5098391</v>
          </cell>
          <cell r="B351">
            <v>1003874</v>
          </cell>
          <cell r="C351" t="str">
            <v>Amazon Payments UK Limited</v>
          </cell>
          <cell r="D351" t="str">
            <v>CEE00</v>
          </cell>
          <cell r="E351">
            <v>44484</v>
          </cell>
          <cell r="F351">
            <v>44496</v>
          </cell>
        </row>
        <row r="352">
          <cell r="A352">
            <v>5098392</v>
          </cell>
          <cell r="B352">
            <v>1005258</v>
          </cell>
          <cell r="C352" t="str">
            <v>M6 Group of Companies Ltd</v>
          </cell>
          <cell r="D352" t="str">
            <v>CEW00</v>
          </cell>
          <cell r="E352">
            <v>44484</v>
          </cell>
          <cell r="F352">
            <v>44489</v>
          </cell>
        </row>
        <row r="353">
          <cell r="A353">
            <v>5098393</v>
          </cell>
          <cell r="B353">
            <v>1005258</v>
          </cell>
          <cell r="C353" t="str">
            <v>M6 Group of Companies Ltd</v>
          </cell>
          <cell r="D353" t="str">
            <v>CEW00</v>
          </cell>
          <cell r="E353">
            <v>44484</v>
          </cell>
          <cell r="F353">
            <v>44489</v>
          </cell>
        </row>
        <row r="354">
          <cell r="A354">
            <v>5098394</v>
          </cell>
          <cell r="B354">
            <v>1005258</v>
          </cell>
          <cell r="C354" t="str">
            <v>M6 Group of Companies Ltd</v>
          </cell>
          <cell r="D354" t="str">
            <v>CEW00</v>
          </cell>
          <cell r="E354">
            <v>44484</v>
          </cell>
          <cell r="F354">
            <v>44489</v>
          </cell>
        </row>
        <row r="355">
          <cell r="A355">
            <v>5098395</v>
          </cell>
          <cell r="B355">
            <v>1000721</v>
          </cell>
          <cell r="C355" t="str">
            <v>CIMSPA</v>
          </cell>
          <cell r="D355" t="str">
            <v>CCD20</v>
          </cell>
          <cell r="E355">
            <v>44443</v>
          </cell>
          <cell r="F355">
            <v>44489</v>
          </cell>
        </row>
        <row r="356">
          <cell r="A356">
            <v>5098396</v>
          </cell>
          <cell r="B356">
            <v>1000721</v>
          </cell>
          <cell r="C356" t="str">
            <v>CIMSPA</v>
          </cell>
          <cell r="D356" t="str">
            <v>CCD20</v>
          </cell>
          <cell r="E356">
            <v>44474</v>
          </cell>
          <cell r="F356">
            <v>44489</v>
          </cell>
        </row>
        <row r="357">
          <cell r="A357">
            <v>5098397</v>
          </cell>
          <cell r="B357">
            <v>1000721</v>
          </cell>
          <cell r="C357" t="str">
            <v>CIMSPA</v>
          </cell>
          <cell r="D357" t="str">
            <v>CCD20</v>
          </cell>
          <cell r="E357">
            <v>44474</v>
          </cell>
          <cell r="F357">
            <v>44489</v>
          </cell>
        </row>
        <row r="358">
          <cell r="A358">
            <v>5098398</v>
          </cell>
          <cell r="B358">
            <v>100788</v>
          </cell>
          <cell r="C358" t="str">
            <v>Gel Ltd T/a Healthwork</v>
          </cell>
          <cell r="D358" t="str">
            <v>PSX75</v>
          </cell>
          <cell r="E358">
            <v>44477</v>
          </cell>
          <cell r="F358">
            <v>44489</v>
          </cell>
        </row>
        <row r="359">
          <cell r="A359">
            <v>5098399</v>
          </cell>
          <cell r="B359">
            <v>102777</v>
          </cell>
          <cell r="C359" t="str">
            <v>Hays Accountancy &amp; Finance</v>
          </cell>
          <cell r="D359" t="str">
            <v>KJE70</v>
          </cell>
          <cell r="E359">
            <v>44483</v>
          </cell>
          <cell r="F359">
            <v>44489</v>
          </cell>
        </row>
        <row r="360">
          <cell r="A360">
            <v>5098400</v>
          </cell>
          <cell r="B360">
            <v>101597</v>
          </cell>
          <cell r="C360" t="str">
            <v>KCOM</v>
          </cell>
          <cell r="D360" t="str">
            <v>PSX60</v>
          </cell>
          <cell r="E360">
            <v>44282</v>
          </cell>
          <cell r="F360">
            <v>44489</v>
          </cell>
        </row>
        <row r="361">
          <cell r="A361">
            <v>5098401</v>
          </cell>
          <cell r="B361">
            <v>101597</v>
          </cell>
          <cell r="C361" t="str">
            <v>KCOM</v>
          </cell>
          <cell r="D361" t="str">
            <v>PSX60</v>
          </cell>
          <cell r="E361">
            <v>44466</v>
          </cell>
          <cell r="F361">
            <v>44489</v>
          </cell>
        </row>
        <row r="362">
          <cell r="A362">
            <v>5098402</v>
          </cell>
          <cell r="B362">
            <v>101597</v>
          </cell>
          <cell r="C362" t="str">
            <v>KCOM</v>
          </cell>
          <cell r="D362" t="str">
            <v>PSX60</v>
          </cell>
          <cell r="E362">
            <v>44435</v>
          </cell>
          <cell r="F362">
            <v>44489</v>
          </cell>
        </row>
        <row r="363">
          <cell r="A363">
            <v>5098403</v>
          </cell>
          <cell r="B363">
            <v>101597</v>
          </cell>
          <cell r="C363" t="str">
            <v>KCOM</v>
          </cell>
          <cell r="D363" t="str">
            <v>PSX60</v>
          </cell>
          <cell r="E363">
            <v>44404</v>
          </cell>
          <cell r="F363">
            <v>44489</v>
          </cell>
        </row>
        <row r="364">
          <cell r="A364">
            <v>5098406</v>
          </cell>
          <cell r="B364">
            <v>1000580</v>
          </cell>
          <cell r="C364" t="str">
            <v>Aspli Safety Ltd</v>
          </cell>
          <cell r="D364" t="str">
            <v>KJE70</v>
          </cell>
          <cell r="E364">
            <v>44390</v>
          </cell>
          <cell r="F364">
            <v>44489</v>
          </cell>
        </row>
        <row r="365">
          <cell r="A365">
            <v>5098408</v>
          </cell>
          <cell r="B365">
            <v>1004915</v>
          </cell>
          <cell r="C365" t="str">
            <v>Mr D  Heap</v>
          </cell>
          <cell r="D365" t="str">
            <v>CCF20</v>
          </cell>
          <cell r="E365">
            <v>44470</v>
          </cell>
          <cell r="F365">
            <v>44489</v>
          </cell>
        </row>
        <row r="366">
          <cell r="A366">
            <v>5098409</v>
          </cell>
          <cell r="B366">
            <v>1004915</v>
          </cell>
          <cell r="C366" t="str">
            <v>Mr D  Heap</v>
          </cell>
          <cell r="D366" t="str">
            <v>CCF20</v>
          </cell>
          <cell r="E366">
            <v>44461</v>
          </cell>
          <cell r="F366">
            <v>44496</v>
          </cell>
        </row>
        <row r="367">
          <cell r="A367">
            <v>5098411</v>
          </cell>
          <cell r="B367">
            <v>1003874</v>
          </cell>
          <cell r="C367" t="str">
            <v>Amazon Payments UK Limited</v>
          </cell>
          <cell r="D367" t="str">
            <v>BC012</v>
          </cell>
          <cell r="E367">
            <v>44481</v>
          </cell>
          <cell r="F367">
            <v>44489</v>
          </cell>
        </row>
        <row r="368">
          <cell r="A368">
            <v>5098412</v>
          </cell>
          <cell r="B368">
            <v>102225</v>
          </cell>
          <cell r="C368" t="str">
            <v>Venn Group</v>
          </cell>
          <cell r="D368" t="str">
            <v>CPH70</v>
          </cell>
          <cell r="E368">
            <v>44475</v>
          </cell>
          <cell r="F368">
            <v>44496</v>
          </cell>
        </row>
        <row r="369">
          <cell r="A369">
            <v>5098413</v>
          </cell>
          <cell r="B369">
            <v>102225</v>
          </cell>
          <cell r="C369" t="str">
            <v>Venn Group</v>
          </cell>
          <cell r="D369" t="str">
            <v>CPH40</v>
          </cell>
          <cell r="E369">
            <v>44475</v>
          </cell>
          <cell r="F369">
            <v>44496</v>
          </cell>
        </row>
        <row r="370">
          <cell r="A370">
            <v>5098414</v>
          </cell>
          <cell r="B370">
            <v>1004423</v>
          </cell>
          <cell r="C370" t="str">
            <v>The Oyster Partnership</v>
          </cell>
          <cell r="D370" t="str">
            <v>KGH30</v>
          </cell>
          <cell r="E370">
            <v>44475</v>
          </cell>
          <cell r="F370">
            <v>44496</v>
          </cell>
        </row>
        <row r="371">
          <cell r="A371">
            <v>5098415</v>
          </cell>
          <cell r="B371">
            <v>102947</v>
          </cell>
          <cell r="C371" t="str">
            <v>APSE</v>
          </cell>
          <cell r="D371" t="str">
            <v>CEW00</v>
          </cell>
          <cell r="E371">
            <v>44421</v>
          </cell>
          <cell r="F371">
            <v>44489</v>
          </cell>
        </row>
        <row r="372">
          <cell r="A372">
            <v>5098416</v>
          </cell>
          <cell r="B372">
            <v>102947</v>
          </cell>
          <cell r="C372" t="str">
            <v>APSE</v>
          </cell>
          <cell r="D372" t="str">
            <v>CCD00</v>
          </cell>
          <cell r="E372">
            <v>44480</v>
          </cell>
          <cell r="F372">
            <v>44489</v>
          </cell>
        </row>
        <row r="373">
          <cell r="A373">
            <v>5098417</v>
          </cell>
          <cell r="B373">
            <v>1004620</v>
          </cell>
          <cell r="C373" t="str">
            <v>Vivid Resourcing</v>
          </cell>
          <cell r="D373" t="str">
            <v>CPC10</v>
          </cell>
          <cell r="E373">
            <v>44447</v>
          </cell>
          <cell r="F373">
            <v>44496</v>
          </cell>
        </row>
        <row r="374">
          <cell r="A374">
            <v>5098418</v>
          </cell>
          <cell r="B374">
            <v>1004620</v>
          </cell>
          <cell r="C374" t="str">
            <v>Vivid Resourcing</v>
          </cell>
          <cell r="D374" t="str">
            <v>CPC10</v>
          </cell>
          <cell r="E374">
            <v>44447</v>
          </cell>
          <cell r="F374">
            <v>44496</v>
          </cell>
        </row>
        <row r="375">
          <cell r="A375">
            <v>5098421</v>
          </cell>
          <cell r="B375">
            <v>1002544</v>
          </cell>
          <cell r="C375" t="str">
            <v>Creative Melon</v>
          </cell>
          <cell r="D375" t="str">
            <v>CCD10</v>
          </cell>
          <cell r="E375">
            <v>44482</v>
          </cell>
          <cell r="F375">
            <v>44489</v>
          </cell>
        </row>
        <row r="376">
          <cell r="A376">
            <v>5098422</v>
          </cell>
          <cell r="B376">
            <v>1004144</v>
          </cell>
          <cell r="C376" t="str">
            <v>Prince &amp; Son</v>
          </cell>
          <cell r="D376" t="str">
            <v>CCF20</v>
          </cell>
          <cell r="E376">
            <v>44478</v>
          </cell>
          <cell r="F376">
            <v>44489</v>
          </cell>
        </row>
        <row r="377">
          <cell r="A377">
            <v>5098423</v>
          </cell>
          <cell r="B377">
            <v>1004144</v>
          </cell>
          <cell r="C377" t="str">
            <v>Prince &amp; Son</v>
          </cell>
          <cell r="D377" t="str">
            <v>CCF20</v>
          </cell>
          <cell r="E377">
            <v>44482</v>
          </cell>
          <cell r="F377">
            <v>44489</v>
          </cell>
        </row>
        <row r="378">
          <cell r="A378">
            <v>5098424</v>
          </cell>
          <cell r="B378">
            <v>1000621</v>
          </cell>
          <cell r="C378" t="str">
            <v>Klipspringer Ltd</v>
          </cell>
          <cell r="D378" t="str">
            <v>CEE00</v>
          </cell>
          <cell r="E378">
            <v>44481</v>
          </cell>
          <cell r="F378">
            <v>44489</v>
          </cell>
        </row>
        <row r="379">
          <cell r="A379">
            <v>5098425</v>
          </cell>
          <cell r="B379">
            <v>101166</v>
          </cell>
          <cell r="C379" t="str">
            <v>Talbot Turf Supplies Ltd</v>
          </cell>
          <cell r="D379" t="str">
            <v>KJE70</v>
          </cell>
          <cell r="E379">
            <v>44469</v>
          </cell>
          <cell r="F379">
            <v>44489</v>
          </cell>
        </row>
        <row r="380">
          <cell r="A380">
            <v>5098426</v>
          </cell>
          <cell r="B380">
            <v>100147</v>
          </cell>
          <cell r="C380" t="str">
            <v>Royal Mail Group Plc</v>
          </cell>
          <cell r="D380" t="str">
            <v>PSX77</v>
          </cell>
          <cell r="E380">
            <v>44480</v>
          </cell>
          <cell r="F380">
            <v>44489</v>
          </cell>
        </row>
        <row r="381">
          <cell r="A381">
            <v>5098427</v>
          </cell>
          <cell r="B381">
            <v>101052</v>
          </cell>
          <cell r="C381" t="str">
            <v>County Drains Leicester Ltd</v>
          </cell>
          <cell r="D381" t="str">
            <v>CEK00</v>
          </cell>
          <cell r="E381">
            <v>44481</v>
          </cell>
          <cell r="F381">
            <v>44496</v>
          </cell>
        </row>
        <row r="382">
          <cell r="A382">
            <v>5098428</v>
          </cell>
          <cell r="B382">
            <v>1005376</v>
          </cell>
          <cell r="C382" t="str">
            <v>Elytra Ltd T/A Pestex Services</v>
          </cell>
          <cell r="D382" t="str">
            <v>BC012</v>
          </cell>
          <cell r="E382">
            <v>44478</v>
          </cell>
          <cell r="F382">
            <v>44489</v>
          </cell>
        </row>
        <row r="383">
          <cell r="A383">
            <v>5098429</v>
          </cell>
          <cell r="B383">
            <v>1000708</v>
          </cell>
          <cell r="C383" t="str">
            <v>S &amp; C Electrical  Services Ltd</v>
          </cell>
          <cell r="D383" t="str">
            <v>CCA40</v>
          </cell>
          <cell r="E383">
            <v>44482</v>
          </cell>
          <cell r="F383">
            <v>44489</v>
          </cell>
        </row>
        <row r="384">
          <cell r="A384">
            <v>5098430</v>
          </cell>
          <cell r="B384">
            <v>108002</v>
          </cell>
          <cell r="C384" t="str">
            <v>Progress International Ltd</v>
          </cell>
          <cell r="D384" t="str">
            <v>PSX75</v>
          </cell>
          <cell r="E384">
            <v>44483</v>
          </cell>
          <cell r="F384">
            <v>44489</v>
          </cell>
        </row>
        <row r="385">
          <cell r="A385">
            <v>5098431</v>
          </cell>
          <cell r="B385">
            <v>1005485</v>
          </cell>
          <cell r="C385" t="str">
            <v>Barrett &amp; Booth Limited TA Axis Surveys</v>
          </cell>
          <cell r="D385" t="str">
            <v>BC006</v>
          </cell>
          <cell r="E385">
            <v>44483</v>
          </cell>
          <cell r="F385">
            <v>44489</v>
          </cell>
        </row>
        <row r="386">
          <cell r="A386">
            <v>5098432</v>
          </cell>
          <cell r="B386">
            <v>1004785</v>
          </cell>
          <cell r="C386" t="str">
            <v>Fireflux Ltd</v>
          </cell>
          <cell r="D386" t="str">
            <v>PSX95</v>
          </cell>
          <cell r="E386">
            <v>44482</v>
          </cell>
          <cell r="F386">
            <v>44489</v>
          </cell>
        </row>
        <row r="387">
          <cell r="A387">
            <v>5098433</v>
          </cell>
          <cell r="B387">
            <v>1004785</v>
          </cell>
          <cell r="C387" t="str">
            <v>Fireflux Ltd</v>
          </cell>
          <cell r="D387" t="str">
            <v>PSX95</v>
          </cell>
          <cell r="E387">
            <v>44482</v>
          </cell>
          <cell r="F387">
            <v>44489</v>
          </cell>
        </row>
        <row r="388">
          <cell r="A388">
            <v>5098434</v>
          </cell>
          <cell r="B388">
            <v>1004785</v>
          </cell>
          <cell r="C388" t="str">
            <v>Fireflux Ltd</v>
          </cell>
          <cell r="D388" t="str">
            <v>PSX95</v>
          </cell>
          <cell r="E388">
            <v>44482</v>
          </cell>
          <cell r="F388">
            <v>44489</v>
          </cell>
        </row>
        <row r="389">
          <cell r="A389">
            <v>5098437</v>
          </cell>
          <cell r="B389">
            <v>1004785</v>
          </cell>
          <cell r="C389" t="str">
            <v>Fireflux Ltd</v>
          </cell>
          <cell r="D389" t="str">
            <v>PSX95</v>
          </cell>
          <cell r="E389">
            <v>44482</v>
          </cell>
          <cell r="F389">
            <v>44489</v>
          </cell>
        </row>
        <row r="390">
          <cell r="A390">
            <v>5098438</v>
          </cell>
          <cell r="B390">
            <v>1004785</v>
          </cell>
          <cell r="C390" t="str">
            <v>Fireflux Ltd</v>
          </cell>
          <cell r="D390" t="str">
            <v>PSX95</v>
          </cell>
          <cell r="E390">
            <v>44482</v>
          </cell>
          <cell r="F390">
            <v>44489</v>
          </cell>
        </row>
        <row r="391">
          <cell r="A391">
            <v>5098439</v>
          </cell>
          <cell r="B391">
            <v>1004785</v>
          </cell>
          <cell r="C391" t="str">
            <v>Fireflux Ltd</v>
          </cell>
          <cell r="D391" t="str">
            <v>CES00</v>
          </cell>
          <cell r="E391">
            <v>44481</v>
          </cell>
          <cell r="F391">
            <v>44496</v>
          </cell>
        </row>
        <row r="392">
          <cell r="A392">
            <v>5098440</v>
          </cell>
          <cell r="B392">
            <v>110484</v>
          </cell>
          <cell r="C392" t="str">
            <v>B L Trigg Haulage Ltd</v>
          </cell>
          <cell r="D392" t="str">
            <v>PSX90</v>
          </cell>
          <cell r="E392">
            <v>44483</v>
          </cell>
          <cell r="F392">
            <v>44489</v>
          </cell>
        </row>
        <row r="393">
          <cell r="A393">
            <v>5098441</v>
          </cell>
          <cell r="B393">
            <v>100336</v>
          </cell>
          <cell r="C393" t="str">
            <v>LLG Enterprises Ltd t/a LLG Legal Training</v>
          </cell>
          <cell r="D393" t="str">
            <v>PSX65</v>
          </cell>
          <cell r="E393">
            <v>44434</v>
          </cell>
          <cell r="F393">
            <v>44489</v>
          </cell>
        </row>
        <row r="394">
          <cell r="A394">
            <v>5098442</v>
          </cell>
          <cell r="B394">
            <v>1001836</v>
          </cell>
          <cell r="C394" t="str">
            <v>Barclays Bank</v>
          </cell>
          <cell r="D394" t="str">
            <v>KGH10</v>
          </cell>
          <cell r="E394">
            <v>44424</v>
          </cell>
          <cell r="F394">
            <v>44498</v>
          </cell>
        </row>
        <row r="395">
          <cell r="A395">
            <v>5098444</v>
          </cell>
          <cell r="B395">
            <v>102777</v>
          </cell>
          <cell r="C395" t="str">
            <v>Hays Accountancy &amp; Finance</v>
          </cell>
          <cell r="D395" t="str">
            <v>BC012</v>
          </cell>
          <cell r="E395">
            <v>44476</v>
          </cell>
          <cell r="F395">
            <v>44489</v>
          </cell>
        </row>
        <row r="396">
          <cell r="A396">
            <v>5098445</v>
          </cell>
          <cell r="B396">
            <v>102777</v>
          </cell>
          <cell r="C396" t="str">
            <v>Hays Accountancy &amp; Finance</v>
          </cell>
          <cell r="D396" t="str">
            <v>CEE00</v>
          </cell>
          <cell r="E396">
            <v>44483</v>
          </cell>
          <cell r="F396">
            <v>44489</v>
          </cell>
        </row>
        <row r="397">
          <cell r="A397">
            <v>5098446</v>
          </cell>
          <cell r="B397">
            <v>102777</v>
          </cell>
          <cell r="C397" t="str">
            <v>Hays Accountancy &amp; Finance</v>
          </cell>
          <cell r="D397" t="str">
            <v>KGH30</v>
          </cell>
          <cell r="E397">
            <v>44483</v>
          </cell>
          <cell r="F397">
            <v>44496</v>
          </cell>
        </row>
        <row r="398">
          <cell r="A398">
            <v>5098447</v>
          </cell>
          <cell r="B398">
            <v>102777</v>
          </cell>
          <cell r="C398" t="str">
            <v>Hays Accountancy &amp; Finance</v>
          </cell>
          <cell r="D398" t="str">
            <v>KGH30</v>
          </cell>
          <cell r="E398">
            <v>44483</v>
          </cell>
          <cell r="F398">
            <v>44496</v>
          </cell>
        </row>
        <row r="399">
          <cell r="A399">
            <v>5098448</v>
          </cell>
          <cell r="B399">
            <v>102777</v>
          </cell>
          <cell r="C399" t="str">
            <v>Hays Accountancy &amp; Finance</v>
          </cell>
          <cell r="D399" t="str">
            <v>KGH30</v>
          </cell>
          <cell r="E399">
            <v>44483</v>
          </cell>
          <cell r="F399">
            <v>44496</v>
          </cell>
        </row>
        <row r="400">
          <cell r="A400">
            <v>5098457</v>
          </cell>
          <cell r="B400">
            <v>100427</v>
          </cell>
          <cell r="C400" t="str">
            <v>Property Tectonics Ltd</v>
          </cell>
          <cell r="D400" t="str">
            <v>KJA10</v>
          </cell>
          <cell r="E400">
            <v>44469</v>
          </cell>
          <cell r="F400">
            <v>44496</v>
          </cell>
        </row>
        <row r="401">
          <cell r="A401">
            <v>5098458</v>
          </cell>
          <cell r="B401">
            <v>1004083</v>
          </cell>
          <cell r="C401" t="str">
            <v>T J Pickford Ltd</v>
          </cell>
          <cell r="D401" t="str">
            <v>CCF20</v>
          </cell>
          <cell r="E401">
            <v>44459</v>
          </cell>
          <cell r="F401">
            <v>44496</v>
          </cell>
        </row>
        <row r="402">
          <cell r="A402">
            <v>5098459</v>
          </cell>
          <cell r="B402">
            <v>1002896</v>
          </cell>
          <cell r="C402" t="str">
            <v>Atlas Janitorial &amp; Catering Supplies (UK) Ltd</v>
          </cell>
          <cell r="D402" t="str">
            <v>CCF20</v>
          </cell>
          <cell r="E402">
            <v>44461</v>
          </cell>
          <cell r="F402">
            <v>44489</v>
          </cell>
        </row>
        <row r="403">
          <cell r="A403">
            <v>5098460</v>
          </cell>
          <cell r="B403">
            <v>1002896</v>
          </cell>
          <cell r="C403" t="str">
            <v>Atlas Janitorial &amp; Catering Supplies (UK) Ltd</v>
          </cell>
          <cell r="D403" t="str">
            <v>KJE40</v>
          </cell>
          <cell r="E403">
            <v>44461</v>
          </cell>
          <cell r="F403">
            <v>44489</v>
          </cell>
        </row>
        <row r="404">
          <cell r="A404">
            <v>5098461</v>
          </cell>
          <cell r="B404">
            <v>1000361</v>
          </cell>
          <cell r="C404" t="str">
            <v>CLOA</v>
          </cell>
          <cell r="D404" t="str">
            <v>CCD00</v>
          </cell>
          <cell r="E404">
            <v>44461</v>
          </cell>
          <cell r="F404">
            <v>44489</v>
          </cell>
        </row>
        <row r="405">
          <cell r="A405">
            <v>5098462</v>
          </cell>
          <cell r="B405">
            <v>100106</v>
          </cell>
          <cell r="C405" t="str">
            <v>Aebi Schmidt  UK Ltd</v>
          </cell>
          <cell r="D405" t="str">
            <v>PSX90</v>
          </cell>
          <cell r="E405">
            <v>44461</v>
          </cell>
          <cell r="F405">
            <v>44489</v>
          </cell>
        </row>
        <row r="406">
          <cell r="A406">
            <v>5098463</v>
          </cell>
          <cell r="B406">
            <v>1003874</v>
          </cell>
          <cell r="C406" t="str">
            <v>Amazon Payments UK Limited</v>
          </cell>
          <cell r="D406" t="str">
            <v>CEG00</v>
          </cell>
          <cell r="E406">
            <v>44461</v>
          </cell>
          <cell r="F406">
            <v>44489</v>
          </cell>
        </row>
        <row r="407">
          <cell r="A407">
            <v>5098464</v>
          </cell>
          <cell r="B407">
            <v>1003874</v>
          </cell>
          <cell r="C407" t="str">
            <v>Amazon Payments UK Limited</v>
          </cell>
          <cell r="D407" t="str">
            <v>CEG00</v>
          </cell>
          <cell r="E407">
            <v>44461</v>
          </cell>
          <cell r="F407">
            <v>44489</v>
          </cell>
        </row>
        <row r="408">
          <cell r="A408">
            <v>5098465</v>
          </cell>
          <cell r="B408">
            <v>1002619</v>
          </cell>
          <cell r="C408" t="str">
            <v>Essential Secretary Ltd</v>
          </cell>
          <cell r="D408" t="str">
            <v>CEH00</v>
          </cell>
          <cell r="E408">
            <v>44463</v>
          </cell>
          <cell r="F408">
            <v>44489</v>
          </cell>
        </row>
        <row r="409">
          <cell r="A409">
            <v>5098467</v>
          </cell>
          <cell r="B409">
            <v>102225</v>
          </cell>
          <cell r="C409" t="str">
            <v>Venn Group</v>
          </cell>
          <cell r="D409" t="str">
            <v>CPH70</v>
          </cell>
          <cell r="E409">
            <v>44461</v>
          </cell>
          <cell r="F409">
            <v>44496</v>
          </cell>
        </row>
        <row r="410">
          <cell r="A410">
            <v>5098468</v>
          </cell>
          <cell r="B410">
            <v>100024</v>
          </cell>
          <cell r="C410" t="str">
            <v>R Massey &amp; Son (Woodville) Limited</v>
          </cell>
          <cell r="D410" t="str">
            <v>CCF20</v>
          </cell>
          <cell r="E410">
            <v>44463</v>
          </cell>
          <cell r="F410">
            <v>44489</v>
          </cell>
        </row>
        <row r="411">
          <cell r="A411">
            <v>5098474</v>
          </cell>
          <cell r="B411">
            <v>1002478</v>
          </cell>
          <cell r="C411" t="str">
            <v>Alliance Consulting Solutions Limited</v>
          </cell>
          <cell r="D411" t="str">
            <v>BC005</v>
          </cell>
          <cell r="E411">
            <v>44464</v>
          </cell>
          <cell r="F411">
            <v>44496</v>
          </cell>
        </row>
        <row r="412">
          <cell r="A412">
            <v>5098475</v>
          </cell>
          <cell r="B412">
            <v>1003908</v>
          </cell>
          <cell r="C412" t="str">
            <v>Zycomm Electronics Ltd</v>
          </cell>
          <cell r="D412" t="str">
            <v>CCF20</v>
          </cell>
          <cell r="E412">
            <v>44466</v>
          </cell>
          <cell r="F412">
            <v>44496</v>
          </cell>
        </row>
        <row r="413">
          <cell r="A413">
            <v>5098477</v>
          </cell>
          <cell r="B413">
            <v>1001872</v>
          </cell>
          <cell r="C413" t="str">
            <v>Willshees Waste &amp; Recycling Ltd</v>
          </cell>
          <cell r="D413" t="str">
            <v>CEW20</v>
          </cell>
          <cell r="E413">
            <v>44469</v>
          </cell>
          <cell r="F413">
            <v>44489</v>
          </cell>
        </row>
        <row r="414">
          <cell r="A414">
            <v>5098478</v>
          </cell>
          <cell r="B414">
            <v>1000062</v>
          </cell>
          <cell r="C414" t="str">
            <v>Shred Pro</v>
          </cell>
          <cell r="D414" t="str">
            <v>PSX81</v>
          </cell>
          <cell r="E414">
            <v>44468</v>
          </cell>
          <cell r="F414">
            <v>44489</v>
          </cell>
        </row>
        <row r="415">
          <cell r="A415">
            <v>5098479</v>
          </cell>
          <cell r="B415">
            <v>1000062</v>
          </cell>
          <cell r="C415" t="str">
            <v>Shred Pro</v>
          </cell>
          <cell r="D415" t="str">
            <v>KJE90</v>
          </cell>
          <cell r="E415">
            <v>44468</v>
          </cell>
          <cell r="F415">
            <v>44489</v>
          </cell>
        </row>
        <row r="416">
          <cell r="A416">
            <v>5098480</v>
          </cell>
          <cell r="B416">
            <v>1001705</v>
          </cell>
          <cell r="C416" t="str">
            <v>Adam Leese Design Ltd</v>
          </cell>
          <cell r="D416" t="str">
            <v>PSX60</v>
          </cell>
          <cell r="E416">
            <v>44469</v>
          </cell>
          <cell r="F416">
            <v>44489</v>
          </cell>
        </row>
        <row r="417">
          <cell r="A417">
            <v>5098485</v>
          </cell>
          <cell r="B417">
            <v>1004462</v>
          </cell>
          <cell r="C417" t="str">
            <v>Stone Computers</v>
          </cell>
          <cell r="D417" t="str">
            <v>PSX60</v>
          </cell>
          <cell r="E417">
            <v>44468</v>
          </cell>
          <cell r="F417">
            <v>44496</v>
          </cell>
        </row>
        <row r="418">
          <cell r="A418">
            <v>5098486</v>
          </cell>
          <cell r="B418">
            <v>1005061</v>
          </cell>
          <cell r="C418" t="str">
            <v>Trident Reach</v>
          </cell>
          <cell r="D418" t="str">
            <v>BC010</v>
          </cell>
          <cell r="E418">
            <v>44469</v>
          </cell>
          <cell r="F418">
            <v>44489</v>
          </cell>
        </row>
        <row r="419">
          <cell r="A419">
            <v>5098507</v>
          </cell>
          <cell r="B419">
            <v>1001836</v>
          </cell>
          <cell r="C419" t="str">
            <v>Barclays Bank</v>
          </cell>
          <cell r="D419" t="str">
            <v>B0000</v>
          </cell>
          <cell r="E419">
            <v>44484</v>
          </cell>
          <cell r="F419">
            <v>44498</v>
          </cell>
        </row>
        <row r="420">
          <cell r="A420">
            <v>5098508</v>
          </cell>
          <cell r="B420">
            <v>1001836</v>
          </cell>
          <cell r="C420" t="str">
            <v>Barclays Bank</v>
          </cell>
          <cell r="D420" t="str">
            <v>B0000</v>
          </cell>
          <cell r="E420">
            <v>44484</v>
          </cell>
          <cell r="F420">
            <v>44498</v>
          </cell>
        </row>
        <row r="421">
          <cell r="A421">
            <v>5098509</v>
          </cell>
          <cell r="B421">
            <v>1001836</v>
          </cell>
          <cell r="C421" t="str">
            <v>Barclays Bank</v>
          </cell>
          <cell r="D421" t="str">
            <v>B0000</v>
          </cell>
          <cell r="E421">
            <v>44484</v>
          </cell>
          <cell r="F421">
            <v>44498</v>
          </cell>
        </row>
        <row r="422">
          <cell r="A422">
            <v>5098510</v>
          </cell>
          <cell r="B422">
            <v>1001836</v>
          </cell>
          <cell r="C422" t="str">
            <v>Barclays Bank</v>
          </cell>
          <cell r="D422" t="str">
            <v>B0000</v>
          </cell>
          <cell r="E422">
            <v>44488</v>
          </cell>
          <cell r="F422">
            <v>44498</v>
          </cell>
        </row>
        <row r="423">
          <cell r="A423">
            <v>5098511</v>
          </cell>
          <cell r="B423">
            <v>1001836</v>
          </cell>
          <cell r="C423" t="str">
            <v>Barclays Bank</v>
          </cell>
          <cell r="D423" t="str">
            <v>B0000</v>
          </cell>
          <cell r="E423">
            <v>44488</v>
          </cell>
          <cell r="F423">
            <v>44498</v>
          </cell>
        </row>
        <row r="424">
          <cell r="A424">
            <v>5098512</v>
          </cell>
          <cell r="B424">
            <v>1001836</v>
          </cell>
          <cell r="C424" t="str">
            <v>Barclays Bank</v>
          </cell>
          <cell r="D424" t="str">
            <v>PSX90</v>
          </cell>
          <cell r="E424">
            <v>44487</v>
          </cell>
          <cell r="F424">
            <v>44498</v>
          </cell>
        </row>
        <row r="425">
          <cell r="A425">
            <v>5098513</v>
          </cell>
          <cell r="B425">
            <v>1001836</v>
          </cell>
          <cell r="C425" t="str">
            <v>Barclays Bank</v>
          </cell>
          <cell r="D425" t="str">
            <v>B0000</v>
          </cell>
          <cell r="E425">
            <v>44488</v>
          </cell>
          <cell r="F425">
            <v>44498</v>
          </cell>
        </row>
        <row r="426">
          <cell r="A426">
            <v>5098516</v>
          </cell>
          <cell r="B426">
            <v>1003956</v>
          </cell>
          <cell r="C426" t="str">
            <v>Bubbles-Laundrette</v>
          </cell>
          <cell r="D426" t="str">
            <v>CCF20</v>
          </cell>
          <cell r="E426">
            <v>44489</v>
          </cell>
          <cell r="F426">
            <v>44496</v>
          </cell>
        </row>
        <row r="427">
          <cell r="A427">
            <v>5098517</v>
          </cell>
          <cell r="B427">
            <v>1001565</v>
          </cell>
          <cell r="C427" t="str">
            <v>Sellick Partnership Ltd</v>
          </cell>
          <cell r="D427" t="str">
            <v>KJA00</v>
          </cell>
          <cell r="E427">
            <v>44474</v>
          </cell>
          <cell r="F427">
            <v>44496</v>
          </cell>
        </row>
        <row r="428">
          <cell r="A428">
            <v>5098519</v>
          </cell>
          <cell r="B428">
            <v>1005227</v>
          </cell>
          <cell r="C428" t="str">
            <v>UPV-C Windows Ltd</v>
          </cell>
          <cell r="D428" t="str">
            <v>BC004</v>
          </cell>
          <cell r="E428">
            <v>44474</v>
          </cell>
          <cell r="F428">
            <v>44496</v>
          </cell>
        </row>
        <row r="429">
          <cell r="A429">
            <v>5098520</v>
          </cell>
          <cell r="B429">
            <v>1005227</v>
          </cell>
          <cell r="C429" t="str">
            <v>UPV-C Windows Ltd</v>
          </cell>
          <cell r="D429" t="str">
            <v>PSX81</v>
          </cell>
          <cell r="E429">
            <v>44474</v>
          </cell>
          <cell r="F429">
            <v>44496</v>
          </cell>
        </row>
        <row r="430">
          <cell r="A430">
            <v>5098521</v>
          </cell>
          <cell r="B430">
            <v>1005478</v>
          </cell>
          <cell r="C430" t="str">
            <v>Dove Valley Loo Hire Ltd</v>
          </cell>
          <cell r="D430" t="str">
            <v>CPH70</v>
          </cell>
          <cell r="E430">
            <v>44469</v>
          </cell>
          <cell r="F430">
            <v>44496</v>
          </cell>
        </row>
        <row r="431">
          <cell r="A431">
            <v>5098522</v>
          </cell>
          <cell r="B431">
            <v>100617</v>
          </cell>
          <cell r="C431" t="str">
            <v>ICCM</v>
          </cell>
          <cell r="D431" t="str">
            <v>CEA00</v>
          </cell>
          <cell r="E431">
            <v>44474</v>
          </cell>
          <cell r="F431">
            <v>44496</v>
          </cell>
        </row>
        <row r="432">
          <cell r="A432">
            <v>5098525</v>
          </cell>
          <cell r="B432">
            <v>100316</v>
          </cell>
          <cell r="C432" t="str">
            <v>Sterilizing Services Ltd</v>
          </cell>
          <cell r="D432" t="str">
            <v>PSX81</v>
          </cell>
          <cell r="E432">
            <v>44469</v>
          </cell>
          <cell r="F432">
            <v>44496</v>
          </cell>
        </row>
        <row r="433">
          <cell r="A433">
            <v>5098526</v>
          </cell>
          <cell r="B433">
            <v>1003419</v>
          </cell>
          <cell r="C433" t="str">
            <v>PHD Mail Limited</v>
          </cell>
          <cell r="D433" t="str">
            <v>PSX77</v>
          </cell>
          <cell r="E433">
            <v>44469</v>
          </cell>
          <cell r="F433">
            <v>44496</v>
          </cell>
        </row>
        <row r="434">
          <cell r="A434">
            <v>5098527</v>
          </cell>
          <cell r="B434">
            <v>106597</v>
          </cell>
          <cell r="C434" t="str">
            <v>Cathedral Leasing Limited</v>
          </cell>
          <cell r="D434" t="str">
            <v>CCF20</v>
          </cell>
          <cell r="E434">
            <v>44470</v>
          </cell>
          <cell r="F434">
            <v>44496</v>
          </cell>
        </row>
        <row r="435">
          <cell r="A435">
            <v>5098528</v>
          </cell>
          <cell r="B435">
            <v>100595</v>
          </cell>
          <cell r="C435" t="str">
            <v>Terberg Matec UK Ltd</v>
          </cell>
          <cell r="D435" t="str">
            <v>PSX90</v>
          </cell>
          <cell r="E435">
            <v>44474</v>
          </cell>
          <cell r="F435">
            <v>44496</v>
          </cell>
        </row>
        <row r="436">
          <cell r="A436">
            <v>5098529</v>
          </cell>
          <cell r="B436">
            <v>1004042</v>
          </cell>
          <cell r="C436" t="str">
            <v>Fresh Uk</v>
          </cell>
          <cell r="D436" t="str">
            <v>CCF20</v>
          </cell>
          <cell r="E436">
            <v>44472</v>
          </cell>
          <cell r="F436">
            <v>44496</v>
          </cell>
        </row>
        <row r="437">
          <cell r="A437">
            <v>5098530</v>
          </cell>
          <cell r="B437">
            <v>102777</v>
          </cell>
          <cell r="C437" t="str">
            <v>Hays Accountancy &amp; Finance</v>
          </cell>
          <cell r="D437" t="str">
            <v>KJE70</v>
          </cell>
          <cell r="E437">
            <v>44476</v>
          </cell>
          <cell r="F437">
            <v>44496</v>
          </cell>
        </row>
        <row r="438">
          <cell r="A438">
            <v>5098531</v>
          </cell>
          <cell r="B438">
            <v>102777</v>
          </cell>
          <cell r="C438" t="str">
            <v>Hays Accountancy &amp; Finance</v>
          </cell>
          <cell r="D438" t="str">
            <v>CEE00</v>
          </cell>
          <cell r="E438">
            <v>44476</v>
          </cell>
          <cell r="F438">
            <v>44496</v>
          </cell>
        </row>
        <row r="439">
          <cell r="A439">
            <v>5098534</v>
          </cell>
          <cell r="B439">
            <v>1001795</v>
          </cell>
          <cell r="C439" t="str">
            <v>Extra Personnel Ltd</v>
          </cell>
          <cell r="D439" t="str">
            <v>CEW00</v>
          </cell>
          <cell r="E439">
            <v>44403</v>
          </cell>
          <cell r="F439">
            <v>44496</v>
          </cell>
        </row>
        <row r="440">
          <cell r="A440">
            <v>5098535</v>
          </cell>
          <cell r="B440">
            <v>1004244</v>
          </cell>
          <cell r="C440" t="str">
            <v>OmniZone</v>
          </cell>
          <cell r="D440" t="str">
            <v>KJA10</v>
          </cell>
          <cell r="E440">
            <v>44484</v>
          </cell>
          <cell r="F440">
            <v>44496</v>
          </cell>
        </row>
        <row r="441">
          <cell r="A441">
            <v>5098536</v>
          </cell>
          <cell r="B441">
            <v>1003874</v>
          </cell>
          <cell r="C441" t="str">
            <v>Amazon Payments UK Limited</v>
          </cell>
          <cell r="D441" t="str">
            <v>CEE00</v>
          </cell>
          <cell r="E441">
            <v>44486</v>
          </cell>
          <cell r="F441">
            <v>44496</v>
          </cell>
        </row>
        <row r="442">
          <cell r="A442">
            <v>5098537</v>
          </cell>
          <cell r="B442">
            <v>102777</v>
          </cell>
          <cell r="C442" t="str">
            <v>Hays Accountancy &amp; Finance</v>
          </cell>
          <cell r="D442" t="str">
            <v>CCF20</v>
          </cell>
          <cell r="E442">
            <v>44484</v>
          </cell>
          <cell r="F442">
            <v>44496</v>
          </cell>
        </row>
        <row r="443">
          <cell r="A443">
            <v>5098538</v>
          </cell>
          <cell r="B443">
            <v>1005407</v>
          </cell>
          <cell r="C443" t="str">
            <v>Reed Specialist Recruitment Ltd</v>
          </cell>
          <cell r="D443" t="str">
            <v>CEH00</v>
          </cell>
          <cell r="E443">
            <v>44477</v>
          </cell>
          <cell r="F443">
            <v>44496</v>
          </cell>
        </row>
        <row r="444">
          <cell r="A444">
            <v>5098539</v>
          </cell>
          <cell r="B444">
            <v>102225</v>
          </cell>
          <cell r="C444" t="str">
            <v>Venn Group</v>
          </cell>
          <cell r="D444" t="str">
            <v>CPH70</v>
          </cell>
          <cell r="E444">
            <v>44482</v>
          </cell>
          <cell r="F444">
            <v>44496</v>
          </cell>
        </row>
        <row r="445">
          <cell r="A445">
            <v>5098542</v>
          </cell>
          <cell r="B445">
            <v>1001565</v>
          </cell>
          <cell r="C445" t="str">
            <v>Sellick Partnership Ltd</v>
          </cell>
          <cell r="D445" t="str">
            <v>KGH30</v>
          </cell>
          <cell r="E445">
            <v>44487</v>
          </cell>
          <cell r="F445">
            <v>44496</v>
          </cell>
        </row>
        <row r="446">
          <cell r="A446">
            <v>5098543</v>
          </cell>
          <cell r="B446">
            <v>1001565</v>
          </cell>
          <cell r="C446" t="str">
            <v>Sellick Partnership Ltd</v>
          </cell>
          <cell r="D446" t="str">
            <v>KGH30</v>
          </cell>
          <cell r="E446">
            <v>44484</v>
          </cell>
          <cell r="F446">
            <v>44496</v>
          </cell>
        </row>
        <row r="447">
          <cell r="A447">
            <v>5098549</v>
          </cell>
          <cell r="B447">
            <v>1003924</v>
          </cell>
          <cell r="C447" t="str">
            <v>First Choice Wholesale Foods Ltd</v>
          </cell>
          <cell r="D447" t="str">
            <v>CCF20</v>
          </cell>
          <cell r="E447">
            <v>44481</v>
          </cell>
          <cell r="F447">
            <v>44496</v>
          </cell>
        </row>
        <row r="448">
          <cell r="A448">
            <v>5098550</v>
          </cell>
          <cell r="B448">
            <v>109148</v>
          </cell>
          <cell r="C448" t="str">
            <v>Zurich Insurance PLC</v>
          </cell>
          <cell r="D448" t="str">
            <v>B0000</v>
          </cell>
          <cell r="E448">
            <v>44482</v>
          </cell>
          <cell r="F448">
            <v>44482</v>
          </cell>
        </row>
        <row r="449">
          <cell r="A449">
            <v>5098551</v>
          </cell>
          <cell r="B449">
            <v>1003778</v>
          </cell>
          <cell r="C449" t="str">
            <v>CBT Solutions Ltd</v>
          </cell>
          <cell r="D449" t="str">
            <v>PSX60</v>
          </cell>
          <cell r="E449">
            <v>44473</v>
          </cell>
          <cell r="F449">
            <v>44496</v>
          </cell>
        </row>
        <row r="450">
          <cell r="A450">
            <v>5098552</v>
          </cell>
          <cell r="B450">
            <v>108828</v>
          </cell>
          <cell r="C450" t="str">
            <v>Daisy Corporate Services Trading Ltd</v>
          </cell>
          <cell r="D450" t="str">
            <v>PSX60</v>
          </cell>
          <cell r="E450">
            <v>44470</v>
          </cell>
          <cell r="F450">
            <v>44496</v>
          </cell>
        </row>
        <row r="451">
          <cell r="A451">
            <v>5098554</v>
          </cell>
          <cell r="B451">
            <v>1002976</v>
          </cell>
          <cell r="C451" t="str">
            <v>Edwards Nurseries Ltd</v>
          </cell>
          <cell r="D451" t="str">
            <v>KJE70</v>
          </cell>
          <cell r="E451">
            <v>44486</v>
          </cell>
          <cell r="F451">
            <v>44496</v>
          </cell>
        </row>
        <row r="452">
          <cell r="A452">
            <v>5098557</v>
          </cell>
          <cell r="B452">
            <v>100074</v>
          </cell>
          <cell r="C452" t="str">
            <v>Sexton Services</v>
          </cell>
          <cell r="D452" t="str">
            <v>CEA00</v>
          </cell>
          <cell r="E452">
            <v>44487</v>
          </cell>
          <cell r="F452">
            <v>44496</v>
          </cell>
        </row>
        <row r="453">
          <cell r="A453">
            <v>5098558</v>
          </cell>
          <cell r="B453">
            <v>105325</v>
          </cell>
          <cell r="C453" t="str">
            <v>Groundsman Tools and Supplies LLP</v>
          </cell>
          <cell r="D453" t="str">
            <v>CCE00</v>
          </cell>
          <cell r="E453">
            <v>44483</v>
          </cell>
          <cell r="F453">
            <v>44496</v>
          </cell>
        </row>
        <row r="454">
          <cell r="A454">
            <v>5098560</v>
          </cell>
          <cell r="B454">
            <v>1003541</v>
          </cell>
          <cell r="C454" t="str">
            <v>Novus Property Solutions</v>
          </cell>
          <cell r="D454" t="str">
            <v>KJA10</v>
          </cell>
          <cell r="E454">
            <v>44484</v>
          </cell>
          <cell r="F454">
            <v>44496</v>
          </cell>
        </row>
        <row r="455">
          <cell r="A455">
            <v>5098561</v>
          </cell>
          <cell r="B455">
            <v>1003541</v>
          </cell>
          <cell r="C455" t="str">
            <v>Novus Property Solutions</v>
          </cell>
          <cell r="D455" t="str">
            <v>BC003</v>
          </cell>
          <cell r="E455">
            <v>44484</v>
          </cell>
          <cell r="F455">
            <v>44496</v>
          </cell>
        </row>
        <row r="456">
          <cell r="A456">
            <v>5098562</v>
          </cell>
          <cell r="B456">
            <v>1003541</v>
          </cell>
          <cell r="C456" t="str">
            <v>Novus Property Solutions</v>
          </cell>
          <cell r="D456" t="str">
            <v>BC003</v>
          </cell>
          <cell r="E456">
            <v>44484</v>
          </cell>
          <cell r="F456">
            <v>44496</v>
          </cell>
        </row>
        <row r="457">
          <cell r="A457">
            <v>5098563</v>
          </cell>
          <cell r="B457">
            <v>1003541</v>
          </cell>
          <cell r="C457" t="str">
            <v>Novus Property Solutions</v>
          </cell>
          <cell r="D457" t="str">
            <v>KJA10</v>
          </cell>
          <cell r="E457">
            <v>44484</v>
          </cell>
          <cell r="F457">
            <v>44496</v>
          </cell>
        </row>
        <row r="458">
          <cell r="A458">
            <v>5098564</v>
          </cell>
          <cell r="B458">
            <v>1003541</v>
          </cell>
          <cell r="C458" t="str">
            <v>Novus Property Solutions</v>
          </cell>
          <cell r="D458" t="str">
            <v>KJA10</v>
          </cell>
          <cell r="E458">
            <v>44484</v>
          </cell>
          <cell r="F458">
            <v>44496</v>
          </cell>
        </row>
        <row r="459">
          <cell r="A459">
            <v>5098565</v>
          </cell>
          <cell r="B459">
            <v>1003541</v>
          </cell>
          <cell r="C459" t="str">
            <v>Novus Property Solutions</v>
          </cell>
          <cell r="D459" t="str">
            <v>KJA00</v>
          </cell>
          <cell r="E459">
            <v>44484</v>
          </cell>
          <cell r="F459">
            <v>44496</v>
          </cell>
        </row>
        <row r="460">
          <cell r="A460">
            <v>5098568</v>
          </cell>
          <cell r="B460">
            <v>1005463</v>
          </cell>
          <cell r="C460" t="str">
            <v>UK Storage Company (SW) Limited</v>
          </cell>
          <cell r="D460" t="str">
            <v>KGH30</v>
          </cell>
          <cell r="E460">
            <v>44482</v>
          </cell>
          <cell r="F460">
            <v>44496</v>
          </cell>
        </row>
        <row r="461">
          <cell r="A461">
            <v>5098569</v>
          </cell>
          <cell r="B461">
            <v>1004424</v>
          </cell>
          <cell r="C461" t="str">
            <v>Hi-spec Facilities Services Ltd</v>
          </cell>
          <cell r="D461" t="str">
            <v>KJA00</v>
          </cell>
          <cell r="E461">
            <v>44165</v>
          </cell>
          <cell r="F461">
            <v>44496</v>
          </cell>
        </row>
        <row r="462">
          <cell r="A462">
            <v>5098576</v>
          </cell>
          <cell r="B462">
            <v>1003103</v>
          </cell>
          <cell r="C462" t="str">
            <v>Midlands Pest Control</v>
          </cell>
          <cell r="D462" t="str">
            <v>BC012</v>
          </cell>
          <cell r="E462">
            <v>44477</v>
          </cell>
          <cell r="F462">
            <v>44496</v>
          </cell>
        </row>
        <row r="463">
          <cell r="A463">
            <v>5098578</v>
          </cell>
          <cell r="B463">
            <v>110484</v>
          </cell>
          <cell r="C463" t="str">
            <v>B L Trigg Haulage Ltd</v>
          </cell>
          <cell r="D463" t="str">
            <v>PSX90</v>
          </cell>
          <cell r="E463">
            <v>44477</v>
          </cell>
          <cell r="F463">
            <v>44496</v>
          </cell>
        </row>
        <row r="464">
          <cell r="A464">
            <v>5098579</v>
          </cell>
          <cell r="B464">
            <v>110275</v>
          </cell>
          <cell r="C464" t="str">
            <v>Palm Recycling Ltd</v>
          </cell>
          <cell r="D464" t="str">
            <v>CEW20</v>
          </cell>
          <cell r="E464">
            <v>44469</v>
          </cell>
          <cell r="F464">
            <v>44496</v>
          </cell>
        </row>
        <row r="465">
          <cell r="A465">
            <v>5098580</v>
          </cell>
          <cell r="B465">
            <v>110275</v>
          </cell>
          <cell r="C465" t="str">
            <v>Palm Recycling Ltd</v>
          </cell>
          <cell r="D465" t="str">
            <v>CEW20</v>
          </cell>
          <cell r="E465">
            <v>44475</v>
          </cell>
          <cell r="F465">
            <v>44496</v>
          </cell>
        </row>
        <row r="466">
          <cell r="A466">
            <v>5098581</v>
          </cell>
          <cell r="B466">
            <v>107482</v>
          </cell>
          <cell r="C466" t="str">
            <v>Digital ID Ltd</v>
          </cell>
          <cell r="D466" t="str">
            <v>PSX77</v>
          </cell>
          <cell r="E466">
            <v>44476</v>
          </cell>
          <cell r="F466">
            <v>44496</v>
          </cell>
        </row>
        <row r="467">
          <cell r="A467">
            <v>5098582</v>
          </cell>
          <cell r="B467">
            <v>103435</v>
          </cell>
          <cell r="C467" t="str">
            <v>Specsavers Optical Superstores Ltd</v>
          </cell>
          <cell r="D467" t="str">
            <v>PSX75</v>
          </cell>
          <cell r="E467">
            <v>44477</v>
          </cell>
          <cell r="F467">
            <v>44496</v>
          </cell>
        </row>
        <row r="468">
          <cell r="A468">
            <v>5098583</v>
          </cell>
          <cell r="B468">
            <v>1003874</v>
          </cell>
          <cell r="C468" t="str">
            <v>Amazon Payments UK Limited</v>
          </cell>
          <cell r="D468" t="str">
            <v>BC014</v>
          </cell>
          <cell r="E468">
            <v>44478</v>
          </cell>
          <cell r="F468">
            <v>44496</v>
          </cell>
        </row>
        <row r="469">
          <cell r="A469">
            <v>5098585</v>
          </cell>
          <cell r="B469">
            <v>1001836</v>
          </cell>
          <cell r="C469" t="str">
            <v>Barclays Bank</v>
          </cell>
          <cell r="D469" t="str">
            <v>BC002</v>
          </cell>
          <cell r="E469">
            <v>44489</v>
          </cell>
          <cell r="F469">
            <v>44498</v>
          </cell>
        </row>
        <row r="470">
          <cell r="A470">
            <v>5098587</v>
          </cell>
          <cell r="B470">
            <v>110150</v>
          </cell>
          <cell r="C470" t="str">
            <v>Barclaycard Commercial</v>
          </cell>
          <cell r="D470" t="str">
            <v>PSX90</v>
          </cell>
          <cell r="E470">
            <v>44484</v>
          </cell>
          <cell r="F470">
            <v>44498</v>
          </cell>
        </row>
        <row r="471">
          <cell r="A471">
            <v>5098588</v>
          </cell>
          <cell r="B471">
            <v>110150</v>
          </cell>
          <cell r="C471" t="str">
            <v>Barclaycard Commercial</v>
          </cell>
          <cell r="D471" t="str">
            <v>PSX77</v>
          </cell>
          <cell r="E471">
            <v>44484</v>
          </cell>
          <cell r="F471">
            <v>44498</v>
          </cell>
        </row>
        <row r="472">
          <cell r="A472">
            <v>5098590</v>
          </cell>
          <cell r="B472">
            <v>110150</v>
          </cell>
          <cell r="C472" t="str">
            <v>Barclaycard Commercial</v>
          </cell>
          <cell r="D472" t="str">
            <v>BC012</v>
          </cell>
          <cell r="E472">
            <v>44484</v>
          </cell>
          <cell r="F472">
            <v>44498</v>
          </cell>
        </row>
        <row r="473">
          <cell r="A473">
            <v>5098593</v>
          </cell>
          <cell r="B473">
            <v>1003699</v>
          </cell>
          <cell r="C473" t="str">
            <v>Whittaker Office Supplies Ltd</v>
          </cell>
          <cell r="D473" t="str">
            <v>PSX77</v>
          </cell>
          <cell r="E473">
            <v>44407</v>
          </cell>
          <cell r="F473">
            <v>44496</v>
          </cell>
        </row>
        <row r="474">
          <cell r="A474">
            <v>5098594</v>
          </cell>
          <cell r="B474">
            <v>1003699</v>
          </cell>
          <cell r="C474" t="str">
            <v>Whittaker Office Supplies Ltd</v>
          </cell>
          <cell r="D474" t="str">
            <v>PSX77</v>
          </cell>
          <cell r="E474">
            <v>44407</v>
          </cell>
          <cell r="F474">
            <v>44496</v>
          </cell>
        </row>
        <row r="475">
          <cell r="A475">
            <v>5098595</v>
          </cell>
          <cell r="B475">
            <v>1003699</v>
          </cell>
          <cell r="C475" t="str">
            <v>Whittaker Office Supplies Ltd</v>
          </cell>
          <cell r="D475" t="str">
            <v>PSX77</v>
          </cell>
          <cell r="E475">
            <v>44407</v>
          </cell>
          <cell r="F475">
            <v>44496</v>
          </cell>
        </row>
        <row r="476">
          <cell r="A476">
            <v>5098596</v>
          </cell>
          <cell r="B476">
            <v>100161</v>
          </cell>
          <cell r="C476" t="str">
            <v>Haymarket Publishing Services Ltd</v>
          </cell>
          <cell r="D476" t="str">
            <v>CPC10</v>
          </cell>
          <cell r="E476">
            <v>44474</v>
          </cell>
          <cell r="F476">
            <v>44496</v>
          </cell>
        </row>
        <row r="477">
          <cell r="A477">
            <v>5098597</v>
          </cell>
          <cell r="B477">
            <v>1003778</v>
          </cell>
          <cell r="C477" t="str">
            <v>CBT Solutions Ltd</v>
          </cell>
          <cell r="D477" t="str">
            <v>PSX60</v>
          </cell>
          <cell r="E477">
            <v>44484</v>
          </cell>
          <cell r="F477">
            <v>44496</v>
          </cell>
        </row>
        <row r="478">
          <cell r="A478">
            <v>5098598</v>
          </cell>
          <cell r="B478">
            <v>100788</v>
          </cell>
          <cell r="C478" t="str">
            <v>Gel Ltd T/a Healthwork</v>
          </cell>
          <cell r="D478" t="str">
            <v>PSX75</v>
          </cell>
          <cell r="E478">
            <v>44484</v>
          </cell>
          <cell r="F478">
            <v>44496</v>
          </cell>
        </row>
        <row r="479">
          <cell r="A479">
            <v>5098601</v>
          </cell>
          <cell r="B479">
            <v>100114</v>
          </cell>
          <cell r="C479" t="str">
            <v>ABS Ltd</v>
          </cell>
          <cell r="D479" t="str">
            <v>PSX90</v>
          </cell>
          <cell r="E479">
            <v>44487</v>
          </cell>
          <cell r="F479">
            <v>44496</v>
          </cell>
        </row>
        <row r="480">
          <cell r="A480">
            <v>5098602</v>
          </cell>
          <cell r="B480">
            <v>1001412</v>
          </cell>
          <cell r="C480" t="str">
            <v>Hardy Signs Ltd</v>
          </cell>
          <cell r="D480" t="str">
            <v>CCF20</v>
          </cell>
          <cell r="E480">
            <v>44489</v>
          </cell>
          <cell r="F480">
            <v>44496</v>
          </cell>
        </row>
        <row r="481">
          <cell r="A481">
            <v>5098603</v>
          </cell>
          <cell r="B481">
            <v>105325</v>
          </cell>
          <cell r="C481" t="str">
            <v>Groundsman Tools and Supplies LLP</v>
          </cell>
          <cell r="D481" t="str">
            <v>PSX95</v>
          </cell>
          <cell r="E481">
            <v>44488</v>
          </cell>
          <cell r="F481">
            <v>44496</v>
          </cell>
        </row>
        <row r="482">
          <cell r="A482">
            <v>5098604</v>
          </cell>
          <cell r="B482">
            <v>1002896</v>
          </cell>
          <cell r="C482" t="str">
            <v>Atlas Janitorial &amp; Catering Supplies (UK) Ltd</v>
          </cell>
          <cell r="D482" t="str">
            <v>KJE40</v>
          </cell>
          <cell r="E482">
            <v>44489</v>
          </cell>
          <cell r="F482">
            <v>44496</v>
          </cell>
        </row>
        <row r="483">
          <cell r="A483">
            <v>5098605</v>
          </cell>
          <cell r="B483">
            <v>107160</v>
          </cell>
          <cell r="C483" t="str">
            <v>Solon Security Ltd</v>
          </cell>
          <cell r="D483" t="str">
            <v>CEG00</v>
          </cell>
          <cell r="E483">
            <v>44475</v>
          </cell>
          <cell r="F483">
            <v>44496</v>
          </cell>
        </row>
        <row r="484">
          <cell r="A484">
            <v>5098606</v>
          </cell>
          <cell r="B484">
            <v>1001482</v>
          </cell>
          <cell r="C484" t="str">
            <v>Cromwell Polythene Ltd</v>
          </cell>
          <cell r="D484" t="str">
            <v>CEW00</v>
          </cell>
          <cell r="E484">
            <v>44489</v>
          </cell>
          <cell r="F484">
            <v>44496</v>
          </cell>
        </row>
        <row r="485">
          <cell r="A485">
            <v>5098607</v>
          </cell>
          <cell r="B485">
            <v>102947</v>
          </cell>
          <cell r="C485" t="str">
            <v>APSE</v>
          </cell>
          <cell r="D485" t="str">
            <v>CCD20</v>
          </cell>
          <cell r="E485">
            <v>44489</v>
          </cell>
          <cell r="F485">
            <v>44496</v>
          </cell>
        </row>
        <row r="486">
          <cell r="A486">
            <v>5098608</v>
          </cell>
          <cell r="B486">
            <v>100057</v>
          </cell>
          <cell r="C486" t="str">
            <v>Travis Perkins Trading Company Limited</v>
          </cell>
          <cell r="D486" t="str">
            <v>PSX81</v>
          </cell>
          <cell r="E486">
            <v>44405</v>
          </cell>
          <cell r="F486">
            <v>44496</v>
          </cell>
        </row>
        <row r="487">
          <cell r="A487">
            <v>5098609</v>
          </cell>
          <cell r="B487">
            <v>100057</v>
          </cell>
          <cell r="C487" t="str">
            <v>Travis Perkins Trading Company Limited</v>
          </cell>
          <cell r="D487" t="str">
            <v>PSX81</v>
          </cell>
          <cell r="E487">
            <v>44411</v>
          </cell>
          <cell r="F487">
            <v>44496</v>
          </cell>
        </row>
        <row r="488">
          <cell r="A488">
            <v>5098610</v>
          </cell>
          <cell r="B488">
            <v>100057</v>
          </cell>
          <cell r="C488" t="str">
            <v>Travis Perkins Trading Company Limited</v>
          </cell>
          <cell r="D488" t="str">
            <v>PSX81</v>
          </cell>
          <cell r="E488">
            <v>44412</v>
          </cell>
          <cell r="F488">
            <v>44496</v>
          </cell>
        </row>
        <row r="489">
          <cell r="A489">
            <v>5098611</v>
          </cell>
          <cell r="B489">
            <v>1005206</v>
          </cell>
          <cell r="C489" t="str">
            <v>Japanese Knotweed Specialist</v>
          </cell>
          <cell r="D489" t="str">
            <v>CEE10</v>
          </cell>
          <cell r="E489">
            <v>44490</v>
          </cell>
          <cell r="F489">
            <v>44496</v>
          </cell>
        </row>
        <row r="490">
          <cell r="A490">
            <v>5098614</v>
          </cell>
          <cell r="B490">
            <v>1001795</v>
          </cell>
          <cell r="C490" t="str">
            <v>Extra Personnel Ltd</v>
          </cell>
          <cell r="D490" t="str">
            <v>CEW00</v>
          </cell>
          <cell r="E490">
            <v>44480</v>
          </cell>
          <cell r="F490">
            <v>44496</v>
          </cell>
        </row>
        <row r="491">
          <cell r="A491">
            <v>5098615</v>
          </cell>
          <cell r="B491">
            <v>1001795</v>
          </cell>
          <cell r="C491" t="str">
            <v>Extra Personnel Ltd</v>
          </cell>
          <cell r="D491" t="str">
            <v>CEW00</v>
          </cell>
          <cell r="E491">
            <v>44480</v>
          </cell>
          <cell r="F491">
            <v>44496</v>
          </cell>
        </row>
        <row r="492">
          <cell r="A492">
            <v>5098616</v>
          </cell>
          <cell r="B492">
            <v>1004899</v>
          </cell>
          <cell r="C492" t="str">
            <v>Trusted Facilities Management</v>
          </cell>
          <cell r="D492" t="str">
            <v>PSX81</v>
          </cell>
          <cell r="E492">
            <v>44475</v>
          </cell>
          <cell r="F492">
            <v>44496</v>
          </cell>
        </row>
        <row r="493">
          <cell r="A493">
            <v>5098620</v>
          </cell>
          <cell r="B493">
            <v>100441</v>
          </cell>
          <cell r="C493" t="str">
            <v>Derbyshire County Council</v>
          </cell>
          <cell r="D493" t="str">
            <v>PSX75</v>
          </cell>
          <cell r="E493">
            <v>44490</v>
          </cell>
          <cell r="F493">
            <v>44496</v>
          </cell>
        </row>
        <row r="494">
          <cell r="A494">
            <v>5098626</v>
          </cell>
          <cell r="B494">
            <v>1001402</v>
          </cell>
          <cell r="C494" t="str">
            <v>Turner &amp; Townsend</v>
          </cell>
          <cell r="D494" t="str">
            <v>BC005</v>
          </cell>
          <cell r="E494">
            <v>44487</v>
          </cell>
          <cell r="F494">
            <v>44496</v>
          </cell>
        </row>
        <row r="495">
          <cell r="A495">
            <v>5098628</v>
          </cell>
          <cell r="B495">
            <v>102594</v>
          </cell>
          <cell r="C495" t="str">
            <v>Burton Skip Hire Ltd</v>
          </cell>
          <cell r="D495" t="str">
            <v>BC012</v>
          </cell>
          <cell r="E495">
            <v>44488</v>
          </cell>
          <cell r="F495">
            <v>44496</v>
          </cell>
        </row>
        <row r="496">
          <cell r="A496">
            <v>5098630</v>
          </cell>
          <cell r="B496">
            <v>1004785</v>
          </cell>
          <cell r="C496" t="str">
            <v>Fireflux Ltd</v>
          </cell>
          <cell r="D496" t="str">
            <v>PSX95</v>
          </cell>
          <cell r="E496">
            <v>44489</v>
          </cell>
          <cell r="F496">
            <v>44496</v>
          </cell>
        </row>
        <row r="497">
          <cell r="A497">
            <v>5098631</v>
          </cell>
          <cell r="B497">
            <v>100219</v>
          </cell>
          <cell r="C497" t="str">
            <v>Konica Minolta Business Solutions (UK)</v>
          </cell>
          <cell r="D497" t="str">
            <v>B0000</v>
          </cell>
          <cell r="E497">
            <v>44424</v>
          </cell>
          <cell r="F497">
            <v>44496</v>
          </cell>
        </row>
        <row r="498">
          <cell r="A498">
            <v>5098632</v>
          </cell>
          <cell r="B498">
            <v>1003933</v>
          </cell>
          <cell r="C498" t="str">
            <v>Engineering Dimension Ltd</v>
          </cell>
          <cell r="D498" t="str">
            <v>CCF20</v>
          </cell>
          <cell r="E498">
            <v>44488</v>
          </cell>
          <cell r="F498">
            <v>44496</v>
          </cell>
        </row>
        <row r="499">
          <cell r="A499">
            <v>5098634</v>
          </cell>
          <cell r="B499">
            <v>100523</v>
          </cell>
          <cell r="C499" t="str">
            <v>Northgate Vehicle Hire Ltd</v>
          </cell>
          <cell r="D499" t="str">
            <v>CEH00</v>
          </cell>
          <cell r="E499">
            <v>44488</v>
          </cell>
          <cell r="F499">
            <v>44496</v>
          </cell>
        </row>
        <row r="500">
          <cell r="A500">
            <v>5098635</v>
          </cell>
          <cell r="B500">
            <v>107550</v>
          </cell>
          <cell r="C500" t="str">
            <v>Carlton Fuels</v>
          </cell>
          <cell r="D500" t="str">
            <v>PSX90</v>
          </cell>
          <cell r="E500">
            <v>44483</v>
          </cell>
          <cell r="F500">
            <v>44496</v>
          </cell>
        </row>
        <row r="501">
          <cell r="A501">
            <v>5098636</v>
          </cell>
          <cell r="B501">
            <v>1001402</v>
          </cell>
          <cell r="C501" t="str">
            <v>Turner &amp; Townsend</v>
          </cell>
          <cell r="D501" t="str">
            <v>BC005</v>
          </cell>
          <cell r="E501">
            <v>44489</v>
          </cell>
          <cell r="F501">
            <v>44496</v>
          </cell>
        </row>
        <row r="502">
          <cell r="A502">
            <v>5098639</v>
          </cell>
          <cell r="B502">
            <v>1004423</v>
          </cell>
          <cell r="C502" t="str">
            <v>The Oyster Partnership</v>
          </cell>
          <cell r="D502" t="str">
            <v>CEH00</v>
          </cell>
          <cell r="E502">
            <v>44461</v>
          </cell>
          <cell r="F502">
            <v>44496</v>
          </cell>
        </row>
        <row r="503">
          <cell r="A503">
            <v>5098640</v>
          </cell>
          <cell r="B503">
            <v>1004423</v>
          </cell>
          <cell r="C503" t="str">
            <v>The Oyster Partnership</v>
          </cell>
          <cell r="D503" t="str">
            <v>CEH00</v>
          </cell>
          <cell r="E503">
            <v>44468</v>
          </cell>
          <cell r="F503">
            <v>44496</v>
          </cell>
        </row>
        <row r="504">
          <cell r="A504">
            <v>5098641</v>
          </cell>
          <cell r="B504">
            <v>1004423</v>
          </cell>
          <cell r="C504" t="str">
            <v>The Oyster Partnership</v>
          </cell>
          <cell r="D504" t="str">
            <v>CEH00</v>
          </cell>
          <cell r="E504">
            <v>44489</v>
          </cell>
          <cell r="F504">
            <v>44496</v>
          </cell>
        </row>
        <row r="505">
          <cell r="A505">
            <v>5098642</v>
          </cell>
          <cell r="B505">
            <v>1004423</v>
          </cell>
          <cell r="C505" t="str">
            <v>The Oyster Partnership</v>
          </cell>
          <cell r="D505" t="str">
            <v>CEH00</v>
          </cell>
          <cell r="E505">
            <v>44482</v>
          </cell>
          <cell r="F505">
            <v>44496</v>
          </cell>
        </row>
        <row r="506">
          <cell r="A506">
            <v>5098643</v>
          </cell>
          <cell r="B506">
            <v>1004423</v>
          </cell>
          <cell r="C506" t="str">
            <v>The Oyster Partnership</v>
          </cell>
          <cell r="D506" t="str">
            <v>CEH00</v>
          </cell>
          <cell r="E506">
            <v>44475</v>
          </cell>
          <cell r="F506">
            <v>44496</v>
          </cell>
        </row>
        <row r="507">
          <cell r="A507">
            <v>5098649</v>
          </cell>
          <cell r="B507">
            <v>1003541</v>
          </cell>
          <cell r="C507" t="str">
            <v>Novus Property Solutions</v>
          </cell>
          <cell r="D507" t="str">
            <v>BC012</v>
          </cell>
          <cell r="E507">
            <v>44434</v>
          </cell>
          <cell r="F507">
            <v>44496</v>
          </cell>
        </row>
        <row r="508">
          <cell r="A508">
            <v>5098650</v>
          </cell>
          <cell r="B508">
            <v>1000749</v>
          </cell>
          <cell r="C508" t="str">
            <v>Renuvo Ltd</v>
          </cell>
          <cell r="D508" t="str">
            <v>KJA10</v>
          </cell>
          <cell r="E508">
            <v>44484</v>
          </cell>
          <cell r="F508">
            <v>44496</v>
          </cell>
        </row>
        <row r="509">
          <cell r="A509">
            <v>5098652</v>
          </cell>
          <cell r="B509">
            <v>1000749</v>
          </cell>
          <cell r="C509" t="str">
            <v>Renuvo Ltd</v>
          </cell>
          <cell r="D509" t="str">
            <v>BC003</v>
          </cell>
          <cell r="E509">
            <v>44484</v>
          </cell>
          <cell r="F509">
            <v>44496</v>
          </cell>
        </row>
        <row r="510">
          <cell r="A510">
            <v>5098654</v>
          </cell>
          <cell r="B510">
            <v>1003762</v>
          </cell>
          <cell r="C510" t="str">
            <v>Newey Electrical Installations Ltd</v>
          </cell>
          <cell r="D510" t="str">
            <v>BC003</v>
          </cell>
          <cell r="E510">
            <v>44484</v>
          </cell>
          <cell r="F510">
            <v>44496</v>
          </cell>
        </row>
        <row r="511">
          <cell r="A511">
            <v>5098666</v>
          </cell>
          <cell r="B511">
            <v>100324</v>
          </cell>
          <cell r="C511" t="str">
            <v>Capita Business Services Limited</v>
          </cell>
          <cell r="D511" t="str">
            <v>PSX57</v>
          </cell>
          <cell r="E511">
            <v>44491</v>
          </cell>
          <cell r="F511">
            <v>44498</v>
          </cell>
        </row>
        <row r="512">
          <cell r="A512">
            <v>5098667</v>
          </cell>
          <cell r="B512">
            <v>1001836</v>
          </cell>
          <cell r="C512" t="str">
            <v>Barclays Bank</v>
          </cell>
          <cell r="D512" t="str">
            <v>PSX57</v>
          </cell>
          <cell r="E512">
            <v>44487</v>
          </cell>
          <cell r="F512">
            <v>44498</v>
          </cell>
        </row>
        <row r="513">
          <cell r="A513">
            <v>5098668</v>
          </cell>
          <cell r="B513">
            <v>1003915</v>
          </cell>
          <cell r="C513" t="str">
            <v>Veolia ES (UK) Ltd</v>
          </cell>
          <cell r="D513" t="str">
            <v>CEW10</v>
          </cell>
          <cell r="E513">
            <v>44439</v>
          </cell>
          <cell r="F513">
            <v>44496</v>
          </cell>
        </row>
        <row r="514">
          <cell r="A514">
            <v>5098669</v>
          </cell>
          <cell r="B514">
            <v>1003915</v>
          </cell>
          <cell r="C514" t="str">
            <v>Veolia ES (UK) Ltd</v>
          </cell>
          <cell r="D514" t="str">
            <v>CEW10</v>
          </cell>
          <cell r="E514">
            <v>44469</v>
          </cell>
          <cell r="F514">
            <v>44496</v>
          </cell>
        </row>
        <row r="515">
          <cell r="A515">
            <v>5098670</v>
          </cell>
          <cell r="B515">
            <v>1003541</v>
          </cell>
          <cell r="C515" t="str">
            <v>Novus Property Solutions</v>
          </cell>
          <cell r="D515" t="str">
            <v>BC006</v>
          </cell>
          <cell r="E515">
            <v>44468</v>
          </cell>
          <cell r="F515">
            <v>44496</v>
          </cell>
        </row>
        <row r="516">
          <cell r="A516">
            <v>5098679</v>
          </cell>
          <cell r="B516">
            <v>1002896</v>
          </cell>
          <cell r="C516" t="str">
            <v>Atlas Janitorial &amp; Catering Supplies (UK) Ltd</v>
          </cell>
          <cell r="D516" t="str">
            <v>CCF20</v>
          </cell>
          <cell r="E516">
            <v>44482</v>
          </cell>
          <cell r="F516">
            <v>44496</v>
          </cell>
        </row>
        <row r="517">
          <cell r="A517">
            <v>5098681</v>
          </cell>
          <cell r="B517">
            <v>104854</v>
          </cell>
          <cell r="C517" t="str">
            <v>Marsh Ltd</v>
          </cell>
          <cell r="D517" t="str">
            <v>KJC20</v>
          </cell>
          <cell r="E517">
            <v>44488</v>
          </cell>
          <cell r="F517">
            <v>44496</v>
          </cell>
        </row>
        <row r="518">
          <cell r="A518">
            <v>5098682</v>
          </cell>
          <cell r="B518">
            <v>108524</v>
          </cell>
          <cell r="C518" t="str">
            <v>Sharp Alarm Systems</v>
          </cell>
          <cell r="D518" t="str">
            <v>KJE70</v>
          </cell>
          <cell r="E518">
            <v>44488</v>
          </cell>
          <cell r="F518">
            <v>44496</v>
          </cell>
        </row>
        <row r="519">
          <cell r="A519">
            <v>5098683</v>
          </cell>
          <cell r="B519">
            <v>1004918</v>
          </cell>
          <cell r="C519" t="str">
            <v>Sparkle and Shine</v>
          </cell>
          <cell r="D519" t="str">
            <v>BC012</v>
          </cell>
          <cell r="E519">
            <v>44487</v>
          </cell>
          <cell r="F519">
            <v>44496</v>
          </cell>
        </row>
        <row r="520">
          <cell r="A520">
            <v>5098686</v>
          </cell>
          <cell r="B520">
            <v>1004730</v>
          </cell>
          <cell r="C520" t="str">
            <v>Blackfish Group Ltd</v>
          </cell>
          <cell r="D520" t="str">
            <v>CEG00</v>
          </cell>
          <cell r="E520">
            <v>44484</v>
          </cell>
          <cell r="F520">
            <v>44496</v>
          </cell>
        </row>
        <row r="521">
          <cell r="A521">
            <v>5098687</v>
          </cell>
          <cell r="B521">
            <v>1003874</v>
          </cell>
          <cell r="C521" t="str">
            <v>Amazon Payments UK Limited</v>
          </cell>
          <cell r="D521" t="str">
            <v>CCD10</v>
          </cell>
          <cell r="E521">
            <v>44488</v>
          </cell>
          <cell r="F521">
            <v>44496</v>
          </cell>
        </row>
        <row r="522">
          <cell r="A522">
            <v>5098691</v>
          </cell>
          <cell r="B522">
            <v>1005258</v>
          </cell>
          <cell r="C522" t="str">
            <v>M6 Group of Companies Ltd</v>
          </cell>
          <cell r="D522" t="str">
            <v>CEW00</v>
          </cell>
          <cell r="E522">
            <v>44477</v>
          </cell>
          <cell r="F522">
            <v>44496</v>
          </cell>
        </row>
        <row r="523">
          <cell r="A523">
            <v>5098694</v>
          </cell>
          <cell r="B523">
            <v>1005258</v>
          </cell>
          <cell r="C523" t="str">
            <v>M6 Group of Companies Ltd</v>
          </cell>
          <cell r="D523" t="str">
            <v>CEW00</v>
          </cell>
          <cell r="E523">
            <v>44477</v>
          </cell>
          <cell r="F523">
            <v>44496</v>
          </cell>
        </row>
        <row r="524">
          <cell r="A524">
            <v>5098695</v>
          </cell>
          <cell r="B524">
            <v>1005258</v>
          </cell>
          <cell r="C524" t="str">
            <v>M6 Group of Companies Ltd</v>
          </cell>
          <cell r="D524" t="str">
            <v>CEW00</v>
          </cell>
          <cell r="E524">
            <v>44477</v>
          </cell>
          <cell r="F524">
            <v>44496</v>
          </cell>
        </row>
        <row r="525">
          <cell r="A525">
            <v>5098696</v>
          </cell>
          <cell r="B525">
            <v>1005258</v>
          </cell>
          <cell r="C525" t="str">
            <v>M6 Group of Companies Ltd</v>
          </cell>
          <cell r="D525" t="str">
            <v>CEW00</v>
          </cell>
          <cell r="E525">
            <v>44477</v>
          </cell>
          <cell r="F525">
            <v>44496</v>
          </cell>
        </row>
        <row r="526">
          <cell r="A526">
            <v>5098697</v>
          </cell>
          <cell r="B526">
            <v>1005258</v>
          </cell>
          <cell r="C526" t="str">
            <v>M6 Group of Companies Ltd</v>
          </cell>
          <cell r="D526" t="str">
            <v>CEW00</v>
          </cell>
          <cell r="E526">
            <v>44477</v>
          </cell>
          <cell r="F526">
            <v>44496</v>
          </cell>
        </row>
        <row r="527">
          <cell r="A527">
            <v>5098698</v>
          </cell>
          <cell r="B527">
            <v>1005258</v>
          </cell>
          <cell r="C527" t="str">
            <v>M6 Group of Companies Ltd</v>
          </cell>
          <cell r="D527" t="str">
            <v>CEW00</v>
          </cell>
          <cell r="E527">
            <v>44477</v>
          </cell>
          <cell r="F527">
            <v>44496</v>
          </cell>
        </row>
        <row r="528">
          <cell r="A528">
            <v>5098715</v>
          </cell>
          <cell r="B528">
            <v>110521</v>
          </cell>
          <cell r="C528" t="str">
            <v>Burton Conservation Volunteers</v>
          </cell>
          <cell r="D528" t="str">
            <v>CPE10</v>
          </cell>
          <cell r="E528">
            <v>44475</v>
          </cell>
          <cell r="F528">
            <v>44496</v>
          </cell>
        </row>
        <row r="529">
          <cell r="A529">
            <v>5098716</v>
          </cell>
          <cell r="B529">
            <v>110362</v>
          </cell>
          <cell r="C529" t="str">
            <v>Hygienex Ltd</v>
          </cell>
          <cell r="D529" t="str">
            <v>PSX81</v>
          </cell>
          <cell r="E529">
            <v>44475</v>
          </cell>
          <cell r="F529">
            <v>44496</v>
          </cell>
        </row>
        <row r="530">
          <cell r="A530">
            <v>5098717</v>
          </cell>
          <cell r="B530">
            <v>1005035</v>
          </cell>
          <cell r="C530" t="str">
            <v>Breedon Electrical Fire &amp; Security Ltd</v>
          </cell>
          <cell r="D530" t="str">
            <v>CCF20</v>
          </cell>
          <cell r="E530">
            <v>44470</v>
          </cell>
          <cell r="F530">
            <v>44496</v>
          </cell>
        </row>
        <row r="531">
          <cell r="A531">
            <v>5098718</v>
          </cell>
          <cell r="B531">
            <v>1005376</v>
          </cell>
          <cell r="C531" t="str">
            <v>Elytra Ltd T/A Pestex Services</v>
          </cell>
          <cell r="D531" t="str">
            <v>BC012</v>
          </cell>
          <cell r="E531">
            <v>44470</v>
          </cell>
          <cell r="F531">
            <v>44496</v>
          </cell>
        </row>
        <row r="532">
          <cell r="A532">
            <v>5098719</v>
          </cell>
          <cell r="B532">
            <v>101175</v>
          </cell>
          <cell r="C532" t="str">
            <v>Council for Learning Outside the Classroom</v>
          </cell>
          <cell r="D532" t="str">
            <v>CPE10</v>
          </cell>
          <cell r="E532">
            <v>44454</v>
          </cell>
          <cell r="F532">
            <v>44496</v>
          </cell>
        </row>
        <row r="533">
          <cell r="A533">
            <v>5098720</v>
          </cell>
          <cell r="B533">
            <v>100375</v>
          </cell>
          <cell r="C533" t="str">
            <v>CCS Media Limited</v>
          </cell>
          <cell r="D533" t="str">
            <v>PSX60</v>
          </cell>
          <cell r="E533">
            <v>44455</v>
          </cell>
          <cell r="F533">
            <v>44496</v>
          </cell>
        </row>
        <row r="534">
          <cell r="A534">
            <v>5098721</v>
          </cell>
          <cell r="B534">
            <v>105499</v>
          </cell>
          <cell r="C534" t="str">
            <v>Safety-Kleen UK Ltd</v>
          </cell>
          <cell r="D534" t="str">
            <v>PSX90</v>
          </cell>
          <cell r="E534">
            <v>44481</v>
          </cell>
          <cell r="F534">
            <v>44496</v>
          </cell>
        </row>
        <row r="535">
          <cell r="A535">
            <v>5098722</v>
          </cell>
          <cell r="B535">
            <v>105499</v>
          </cell>
          <cell r="C535" t="str">
            <v>Safety-Kleen UK Ltd</v>
          </cell>
          <cell r="D535" t="str">
            <v>PSX90</v>
          </cell>
          <cell r="E535">
            <v>44456</v>
          </cell>
          <cell r="F535">
            <v>44496</v>
          </cell>
        </row>
        <row r="536">
          <cell r="A536">
            <v>5098723</v>
          </cell>
          <cell r="B536">
            <v>105499</v>
          </cell>
          <cell r="C536" t="str">
            <v>Safety-Kleen UK Ltd</v>
          </cell>
          <cell r="D536" t="str">
            <v>PSX90</v>
          </cell>
          <cell r="E536">
            <v>44425</v>
          </cell>
          <cell r="F536">
            <v>44496</v>
          </cell>
        </row>
        <row r="537">
          <cell r="A537">
            <v>5098724</v>
          </cell>
          <cell r="B537">
            <v>105499</v>
          </cell>
          <cell r="C537" t="str">
            <v>Safety-Kleen UK Ltd</v>
          </cell>
          <cell r="D537" t="str">
            <v>PSX90</v>
          </cell>
          <cell r="E537">
            <v>44454</v>
          </cell>
          <cell r="F537">
            <v>44496</v>
          </cell>
        </row>
        <row r="538">
          <cell r="A538">
            <v>5098733</v>
          </cell>
          <cell r="B538">
            <v>1004642</v>
          </cell>
          <cell r="C538" t="str">
            <v>Ruddington Veterinary Centre Ta CVC (UK) Ltd</v>
          </cell>
          <cell r="D538" t="str">
            <v>CEH00</v>
          </cell>
          <cell r="E538">
            <v>44484</v>
          </cell>
          <cell r="F538">
            <v>44496</v>
          </cell>
        </row>
        <row r="539">
          <cell r="A539">
            <v>5098734</v>
          </cell>
          <cell r="B539">
            <v>1005258</v>
          </cell>
          <cell r="C539" t="str">
            <v>M6 Group of Companies Ltd</v>
          </cell>
          <cell r="D539" t="str">
            <v>CEW00</v>
          </cell>
          <cell r="E539">
            <v>44491</v>
          </cell>
          <cell r="F539">
            <v>44496</v>
          </cell>
        </row>
        <row r="540">
          <cell r="A540">
            <v>5098735</v>
          </cell>
          <cell r="B540">
            <v>1005258</v>
          </cell>
          <cell r="C540" t="str">
            <v>M6 Group of Companies Ltd</v>
          </cell>
          <cell r="D540" t="str">
            <v>CEW00</v>
          </cell>
          <cell r="E540">
            <v>44491</v>
          </cell>
          <cell r="F540">
            <v>44496</v>
          </cell>
        </row>
        <row r="541">
          <cell r="A541">
            <v>5098742</v>
          </cell>
          <cell r="B541">
            <v>1002688</v>
          </cell>
          <cell r="C541" t="str">
            <v>Streetscape (Products &amp; Services) Ltd</v>
          </cell>
          <cell r="D541" t="str">
            <v>KJE70</v>
          </cell>
          <cell r="E541">
            <v>44484</v>
          </cell>
          <cell r="F541">
            <v>44496</v>
          </cell>
        </row>
        <row r="542">
          <cell r="A542">
            <v>5098743</v>
          </cell>
          <cell r="B542">
            <v>100114</v>
          </cell>
          <cell r="C542" t="str">
            <v>ABS Ltd</v>
          </cell>
          <cell r="D542" t="str">
            <v>PSX90</v>
          </cell>
          <cell r="E542">
            <v>44477</v>
          </cell>
          <cell r="F542">
            <v>44496</v>
          </cell>
        </row>
        <row r="543">
          <cell r="A543">
            <v>5098744</v>
          </cell>
          <cell r="B543">
            <v>100114</v>
          </cell>
          <cell r="C543" t="str">
            <v>ABS Ltd</v>
          </cell>
          <cell r="D543" t="str">
            <v>PSX90</v>
          </cell>
          <cell r="E543">
            <v>44489</v>
          </cell>
          <cell r="F543">
            <v>44496</v>
          </cell>
        </row>
        <row r="544">
          <cell r="A544">
            <v>5098745</v>
          </cell>
          <cell r="B544">
            <v>1004540</v>
          </cell>
          <cell r="C544" t="str">
            <v>3Q Sports Teamwear Ltd</v>
          </cell>
          <cell r="D544" t="str">
            <v>CCD40</v>
          </cell>
          <cell r="E544">
            <v>44490</v>
          </cell>
          <cell r="F544">
            <v>44496</v>
          </cell>
        </row>
        <row r="545">
          <cell r="A545">
            <v>5098746</v>
          </cell>
          <cell r="B545">
            <v>1004014</v>
          </cell>
          <cell r="C545" t="str">
            <v>Evolve Corporate Ltd T/a PK Safety</v>
          </cell>
          <cell r="D545" t="str">
            <v>PSX95</v>
          </cell>
          <cell r="E545">
            <v>44494</v>
          </cell>
          <cell r="F545">
            <v>44496</v>
          </cell>
        </row>
        <row r="546">
          <cell r="A546">
            <v>5098747</v>
          </cell>
          <cell r="B546">
            <v>110484</v>
          </cell>
          <cell r="C546" t="str">
            <v>B L Trigg Haulage Ltd</v>
          </cell>
          <cell r="D546" t="str">
            <v>PSX90</v>
          </cell>
          <cell r="E546">
            <v>44494</v>
          </cell>
          <cell r="F546">
            <v>44496</v>
          </cell>
        </row>
        <row r="547">
          <cell r="A547">
            <v>5098763</v>
          </cell>
          <cell r="B547">
            <v>100147</v>
          </cell>
          <cell r="C547" t="str">
            <v>Royal Mail Group Plc</v>
          </cell>
          <cell r="D547" t="str">
            <v>PSX77</v>
          </cell>
          <cell r="E547">
            <v>44488</v>
          </cell>
          <cell r="F547">
            <v>44496</v>
          </cell>
        </row>
        <row r="548">
          <cell r="A548">
            <v>5098766</v>
          </cell>
          <cell r="B548">
            <v>100441</v>
          </cell>
          <cell r="C548" t="str">
            <v>Derbyshire County Council</v>
          </cell>
          <cell r="D548" t="str">
            <v>CPC10</v>
          </cell>
          <cell r="E548">
            <v>44491</v>
          </cell>
          <cell r="F548">
            <v>44496</v>
          </cell>
        </row>
        <row r="549">
          <cell r="A549">
            <v>5098767</v>
          </cell>
          <cell r="B549">
            <v>100441</v>
          </cell>
          <cell r="C549" t="str">
            <v>Derbyshire County Council</v>
          </cell>
          <cell r="D549" t="str">
            <v>PSX75</v>
          </cell>
          <cell r="E549">
            <v>44491</v>
          </cell>
          <cell r="F549">
            <v>44496</v>
          </cell>
        </row>
        <row r="550">
          <cell r="A550">
            <v>5098772</v>
          </cell>
          <cell r="B550">
            <v>100021</v>
          </cell>
          <cell r="C550" t="str">
            <v>Mainline (1982) Ltd</v>
          </cell>
          <cell r="D550" t="str">
            <v>CCE00</v>
          </cell>
          <cell r="E550">
            <v>44377</v>
          </cell>
          <cell r="F550">
            <v>44496</v>
          </cell>
        </row>
        <row r="551">
          <cell r="A551">
            <v>5098774</v>
          </cell>
          <cell r="B551">
            <v>100021</v>
          </cell>
          <cell r="C551" t="str">
            <v>Mainline (1982) Ltd</v>
          </cell>
          <cell r="D551" t="str">
            <v>PSX85</v>
          </cell>
          <cell r="E551">
            <v>44377</v>
          </cell>
          <cell r="F551">
            <v>44496</v>
          </cell>
        </row>
        <row r="552">
          <cell r="A552">
            <v>5098780</v>
          </cell>
          <cell r="B552">
            <v>100375</v>
          </cell>
          <cell r="C552" t="str">
            <v>CCS Media Limited</v>
          </cell>
          <cell r="D552" t="str">
            <v>PSX60</v>
          </cell>
          <cell r="E552">
            <v>44488</v>
          </cell>
          <cell r="F552">
            <v>44496</v>
          </cell>
        </row>
        <row r="553">
          <cell r="A553">
            <v>5098829</v>
          </cell>
          <cell r="B553">
            <v>1002039</v>
          </cell>
          <cell r="C553" t="str">
            <v>HM Courts &amp; Tribunals Services</v>
          </cell>
          <cell r="D553" t="str">
            <v>KJC10</v>
          </cell>
          <cell r="E553">
            <v>44494</v>
          </cell>
          <cell r="F553">
            <v>44498</v>
          </cell>
        </row>
        <row r="554">
          <cell r="A554">
            <v>5098830</v>
          </cell>
          <cell r="B554">
            <v>1001836</v>
          </cell>
          <cell r="C554" t="str">
            <v>Barclays Bank</v>
          </cell>
          <cell r="D554" t="str">
            <v>PSX57</v>
          </cell>
          <cell r="E554">
            <v>44495</v>
          </cell>
          <cell r="F554">
            <v>44498</v>
          </cell>
        </row>
        <row r="555">
          <cell r="A555">
            <v>5098831</v>
          </cell>
          <cell r="B555">
            <v>1001836</v>
          </cell>
          <cell r="C555" t="str">
            <v>Barclays Bank</v>
          </cell>
          <cell r="D555" t="str">
            <v>PSX57</v>
          </cell>
          <cell r="E555">
            <v>44495</v>
          </cell>
          <cell r="F555">
            <v>44498</v>
          </cell>
        </row>
        <row r="556">
          <cell r="A556">
            <v>5098832</v>
          </cell>
          <cell r="B556">
            <v>1001836</v>
          </cell>
          <cell r="C556" t="str">
            <v>Barclays Bank</v>
          </cell>
          <cell r="D556" t="str">
            <v>PSX57</v>
          </cell>
          <cell r="E556">
            <v>44495</v>
          </cell>
          <cell r="F556">
            <v>44498</v>
          </cell>
        </row>
        <row r="557">
          <cell r="A557">
            <v>5098833</v>
          </cell>
          <cell r="B557">
            <v>1001836</v>
          </cell>
          <cell r="C557" t="str">
            <v>Barclays Bank</v>
          </cell>
          <cell r="D557" t="str">
            <v>PSX57</v>
          </cell>
          <cell r="E557">
            <v>44495</v>
          </cell>
          <cell r="F557">
            <v>44498</v>
          </cell>
        </row>
        <row r="558">
          <cell r="A558">
            <v>5098841</v>
          </cell>
          <cell r="B558">
            <v>110150</v>
          </cell>
          <cell r="C558" t="str">
            <v>Barclaycard Commercial</v>
          </cell>
          <cell r="D558" t="str">
            <v>CPE10</v>
          </cell>
          <cell r="E558">
            <v>44484</v>
          </cell>
          <cell r="F558">
            <v>44498</v>
          </cell>
        </row>
        <row r="559">
          <cell r="A559">
            <v>5098842</v>
          </cell>
          <cell r="B559">
            <v>110150</v>
          </cell>
          <cell r="C559" t="str">
            <v>Barclaycard Commercial</v>
          </cell>
          <cell r="D559" t="str">
            <v>CCF20</v>
          </cell>
          <cell r="E559">
            <v>44484</v>
          </cell>
          <cell r="F559">
            <v>44498</v>
          </cell>
        </row>
        <row r="560">
          <cell r="A560">
            <v>5098843</v>
          </cell>
          <cell r="B560">
            <v>110150</v>
          </cell>
          <cell r="C560" t="str">
            <v>Barclaycard Commercial</v>
          </cell>
          <cell r="D560" t="str">
            <v>PSX76</v>
          </cell>
          <cell r="E560">
            <v>44454</v>
          </cell>
          <cell r="F560">
            <v>44498</v>
          </cell>
        </row>
        <row r="561">
          <cell r="A561">
            <v>5098844</v>
          </cell>
          <cell r="B561">
            <v>110150</v>
          </cell>
          <cell r="C561" t="str">
            <v>Barclaycard Commercial</v>
          </cell>
          <cell r="D561" t="str">
            <v>KJE70</v>
          </cell>
          <cell r="E561">
            <v>44484</v>
          </cell>
          <cell r="F561">
            <v>44498</v>
          </cell>
        </row>
      </sheetData>
      <sheetData sheetId="1"/>
      <sheetData sheetId="2"/>
      <sheetData sheetId="3">
        <row r="1">
          <cell r="A1" t="str">
            <v>Trans No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6EAE5-2049-496B-B1DF-1F77BD53B9F5}">
  <dimension ref="A1:F30"/>
  <sheetViews>
    <sheetView workbookViewId="0">
      <selection activeCell="C35" sqref="C35"/>
    </sheetView>
  </sheetViews>
  <sheetFormatPr defaultRowHeight="14.5" x14ac:dyDescent="0.35"/>
  <cols>
    <col min="1" max="1" width="7.90625" bestFit="1" customWidth="1"/>
    <col min="2" max="2" width="7.7265625" style="2" bestFit="1" customWidth="1"/>
    <col min="3" max="3" width="21.36328125" bestFit="1" customWidth="1"/>
    <col min="4" max="4" width="32.81640625" bestFit="1" customWidth="1"/>
    <col min="5" max="5" width="35.54296875" bestFit="1" customWidth="1"/>
    <col min="6" max="6" width="10.453125" bestFit="1" customWidth="1"/>
  </cols>
  <sheetData>
    <row r="1" spans="1:6" x14ac:dyDescent="0.35">
      <c r="A1" s="17" t="s">
        <v>26</v>
      </c>
      <c r="B1" s="17"/>
      <c r="C1" s="17"/>
      <c r="D1" s="17"/>
      <c r="E1" s="17"/>
      <c r="F1" s="17"/>
    </row>
    <row r="2" spans="1:6" ht="29" x14ac:dyDescent="0.3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</row>
    <row r="3" spans="1:6" x14ac:dyDescent="0.35">
      <c r="A3">
        <v>5093687</v>
      </c>
      <c r="B3" s="2">
        <v>158.33000000000001</v>
      </c>
      <c r="C3" t="s">
        <v>6</v>
      </c>
      <c r="D3" t="s">
        <v>7</v>
      </c>
      <c r="E3" t="s">
        <v>8</v>
      </c>
      <c r="F3" s="1">
        <f>VLOOKUP(A3,[1]Creditors!A:F,6,FALSE)</f>
        <v>44314</v>
      </c>
    </row>
    <row r="4" spans="1:6" x14ac:dyDescent="0.35">
      <c r="A4">
        <v>5093688</v>
      </c>
      <c r="B4" s="2">
        <v>33.33</v>
      </c>
      <c r="C4" t="s">
        <v>6</v>
      </c>
      <c r="D4" t="s">
        <v>9</v>
      </c>
      <c r="E4" t="s">
        <v>10</v>
      </c>
      <c r="F4" s="1">
        <f>VLOOKUP(A4,[1]Creditors!A:F,6,FALSE)</f>
        <v>44314</v>
      </c>
    </row>
    <row r="5" spans="1:6" x14ac:dyDescent="0.35">
      <c r="A5">
        <v>5093688</v>
      </c>
      <c r="B5" s="2">
        <v>28.57</v>
      </c>
      <c r="C5" t="s">
        <v>6</v>
      </c>
      <c r="D5" t="s">
        <v>9</v>
      </c>
      <c r="E5" t="s">
        <v>10</v>
      </c>
      <c r="F5" s="1">
        <f>VLOOKUP(A5,[1]Creditors!A:F,6,FALSE)</f>
        <v>44314</v>
      </c>
    </row>
    <row r="6" spans="1:6" x14ac:dyDescent="0.35">
      <c r="A6">
        <v>5093688</v>
      </c>
      <c r="B6" s="2">
        <v>28.57</v>
      </c>
      <c r="C6" t="s">
        <v>6</v>
      </c>
      <c r="D6" t="s">
        <v>11</v>
      </c>
      <c r="E6" t="s">
        <v>10</v>
      </c>
      <c r="F6" s="1">
        <f>VLOOKUP(A6,[1]Creditors!A:F,6,FALSE)</f>
        <v>44314</v>
      </c>
    </row>
    <row r="7" spans="1:6" x14ac:dyDescent="0.35">
      <c r="A7">
        <v>5093688</v>
      </c>
      <c r="B7" s="2">
        <v>19.05</v>
      </c>
      <c r="C7" t="s">
        <v>6</v>
      </c>
      <c r="D7" t="s">
        <v>11</v>
      </c>
      <c r="E7" t="s">
        <v>10</v>
      </c>
      <c r="F7" s="1">
        <f>VLOOKUP(A7,[1]Creditors!A:F,6,FALSE)</f>
        <v>44314</v>
      </c>
    </row>
    <row r="8" spans="1:6" x14ac:dyDescent="0.35">
      <c r="A8">
        <v>5093687</v>
      </c>
      <c r="B8" s="2">
        <v>90</v>
      </c>
      <c r="C8" t="s">
        <v>6</v>
      </c>
      <c r="D8" t="s">
        <v>12</v>
      </c>
      <c r="E8" t="s">
        <v>13</v>
      </c>
      <c r="F8" s="1">
        <f>VLOOKUP(A8,[1]Creditors!A:F,6,FALSE)</f>
        <v>44314</v>
      </c>
    </row>
    <row r="9" spans="1:6" x14ac:dyDescent="0.35">
      <c r="A9">
        <v>5093687</v>
      </c>
      <c r="B9" s="2">
        <v>198</v>
      </c>
      <c r="C9" t="s">
        <v>6</v>
      </c>
      <c r="D9" t="s">
        <v>12</v>
      </c>
      <c r="E9" t="s">
        <v>13</v>
      </c>
      <c r="F9" s="1">
        <f>VLOOKUP(A9,[1]Creditors!A:F,6,FALSE)</f>
        <v>44314</v>
      </c>
    </row>
    <row r="10" spans="1:6" x14ac:dyDescent="0.35">
      <c r="A10">
        <v>5093687</v>
      </c>
      <c r="B10" s="2">
        <v>135</v>
      </c>
      <c r="C10" t="s">
        <v>6</v>
      </c>
      <c r="D10" t="s">
        <v>12</v>
      </c>
      <c r="E10" t="s">
        <v>13</v>
      </c>
      <c r="F10" s="1">
        <f>VLOOKUP(A10,[1]Creditors!A:F,6,FALSE)</f>
        <v>44314</v>
      </c>
    </row>
    <row r="11" spans="1:6" x14ac:dyDescent="0.35">
      <c r="A11">
        <v>5093687</v>
      </c>
      <c r="B11" s="2">
        <v>45</v>
      </c>
      <c r="C11" t="s">
        <v>6</v>
      </c>
      <c r="D11" t="s">
        <v>12</v>
      </c>
      <c r="E11" t="s">
        <v>13</v>
      </c>
      <c r="F11" s="1">
        <f>VLOOKUP(A11,[1]Creditors!A:F,6,FALSE)</f>
        <v>44314</v>
      </c>
    </row>
    <row r="12" spans="1:6" x14ac:dyDescent="0.35">
      <c r="A12">
        <v>5093683</v>
      </c>
      <c r="B12" s="2">
        <v>302.5</v>
      </c>
      <c r="C12" t="s">
        <v>6</v>
      </c>
      <c r="D12" t="s">
        <v>14</v>
      </c>
      <c r="E12" t="s">
        <v>15</v>
      </c>
      <c r="F12" s="1">
        <f>VLOOKUP(A12,[1]Creditors!A:F,6,FALSE)</f>
        <v>44314</v>
      </c>
    </row>
    <row r="13" spans="1:6" x14ac:dyDescent="0.35">
      <c r="A13">
        <v>5093683</v>
      </c>
      <c r="B13" s="2">
        <v>302.5</v>
      </c>
      <c r="C13" t="s">
        <v>6</v>
      </c>
      <c r="D13" t="s">
        <v>14</v>
      </c>
      <c r="E13" t="s">
        <v>15</v>
      </c>
      <c r="F13" s="1">
        <f>VLOOKUP(A13,[1]Creditors!A:F,6,FALSE)</f>
        <v>44314</v>
      </c>
    </row>
    <row r="14" spans="1:6" x14ac:dyDescent="0.35">
      <c r="A14">
        <v>5093688</v>
      </c>
      <c r="B14" s="2">
        <v>19.05</v>
      </c>
      <c r="C14" t="s">
        <v>6</v>
      </c>
      <c r="D14" t="s">
        <v>11</v>
      </c>
      <c r="E14" t="s">
        <v>10</v>
      </c>
      <c r="F14" s="1">
        <f>VLOOKUP(A14,[1]Creditors!A:F,6,FALSE)</f>
        <v>44314</v>
      </c>
    </row>
    <row r="15" spans="1:6" x14ac:dyDescent="0.35">
      <c r="A15">
        <v>5093688</v>
      </c>
      <c r="B15" s="2">
        <v>46.67</v>
      </c>
      <c r="C15" t="s">
        <v>6</v>
      </c>
      <c r="D15" t="s">
        <v>11</v>
      </c>
      <c r="E15" t="s">
        <v>10</v>
      </c>
      <c r="F15" s="1">
        <f>VLOOKUP(A15,[1]Creditors!A:F,6,FALSE)</f>
        <v>44314</v>
      </c>
    </row>
    <row r="16" spans="1:6" x14ac:dyDescent="0.35">
      <c r="A16">
        <v>5093688</v>
      </c>
      <c r="B16" s="2">
        <v>38.1</v>
      </c>
      <c r="C16" t="s">
        <v>6</v>
      </c>
      <c r="D16" t="s">
        <v>11</v>
      </c>
      <c r="E16" t="s">
        <v>10</v>
      </c>
      <c r="F16" s="1">
        <f>VLOOKUP(A16,[1]Creditors!A:F,6,FALSE)</f>
        <v>44314</v>
      </c>
    </row>
    <row r="17" spans="1:6" x14ac:dyDescent="0.35">
      <c r="A17">
        <v>5093688</v>
      </c>
      <c r="B17" s="2">
        <v>28.57</v>
      </c>
      <c r="C17" t="s">
        <v>6</v>
      </c>
      <c r="D17" t="s">
        <v>11</v>
      </c>
      <c r="E17" t="s">
        <v>10</v>
      </c>
      <c r="F17" s="1">
        <f>VLOOKUP(A17,[1]Creditors!A:F,6,FALSE)</f>
        <v>44314</v>
      </c>
    </row>
    <row r="18" spans="1:6" x14ac:dyDescent="0.35">
      <c r="A18">
        <v>5093684</v>
      </c>
      <c r="B18" s="2">
        <v>84.3</v>
      </c>
      <c r="C18" t="s">
        <v>6</v>
      </c>
      <c r="D18" t="s">
        <v>16</v>
      </c>
      <c r="E18" t="s">
        <v>17</v>
      </c>
      <c r="F18" s="1">
        <f>VLOOKUP(A18,[1]Creditors!A:F,6,FALSE)</f>
        <v>44314</v>
      </c>
    </row>
    <row r="19" spans="1:6" x14ac:dyDescent="0.35">
      <c r="A19">
        <v>5093685</v>
      </c>
      <c r="B19" s="2">
        <v>159.25</v>
      </c>
      <c r="C19" t="s">
        <v>6</v>
      </c>
      <c r="D19" t="s">
        <v>18</v>
      </c>
      <c r="E19" t="s">
        <v>19</v>
      </c>
      <c r="F19" s="1">
        <f>VLOOKUP(A19,[1]Creditors!A:F,6,FALSE)</f>
        <v>44314</v>
      </c>
    </row>
    <row r="20" spans="1:6" x14ac:dyDescent="0.35">
      <c r="A20">
        <v>5093688</v>
      </c>
      <c r="B20" s="2">
        <v>95.78</v>
      </c>
      <c r="C20" t="s">
        <v>6</v>
      </c>
      <c r="D20" t="s">
        <v>7</v>
      </c>
      <c r="E20" t="s">
        <v>10</v>
      </c>
      <c r="F20" s="1">
        <f>VLOOKUP(A20,[1]Creditors!A:F,6,FALSE)</f>
        <v>44314</v>
      </c>
    </row>
    <row r="21" spans="1:6" x14ac:dyDescent="0.35">
      <c r="A21">
        <v>5093688</v>
      </c>
      <c r="B21" s="2">
        <v>42.86</v>
      </c>
      <c r="C21" t="s">
        <v>6</v>
      </c>
      <c r="D21" t="s">
        <v>9</v>
      </c>
      <c r="E21" t="s">
        <v>10</v>
      </c>
      <c r="F21" s="1">
        <f>VLOOKUP(A21,[1]Creditors!A:F,6,FALSE)</f>
        <v>44314</v>
      </c>
    </row>
    <row r="22" spans="1:6" x14ac:dyDescent="0.35">
      <c r="A22">
        <v>5093688</v>
      </c>
      <c r="B22" s="2">
        <v>28.57</v>
      </c>
      <c r="C22" t="s">
        <v>6</v>
      </c>
      <c r="D22" t="s">
        <v>9</v>
      </c>
      <c r="E22" t="s">
        <v>10</v>
      </c>
      <c r="F22" s="1">
        <f>VLOOKUP(A22,[1]Creditors!A:F,6,FALSE)</f>
        <v>44314</v>
      </c>
    </row>
    <row r="23" spans="1:6" x14ac:dyDescent="0.35">
      <c r="A23">
        <v>5093688</v>
      </c>
      <c r="B23" s="2">
        <v>28.57</v>
      </c>
      <c r="C23" t="s">
        <v>6</v>
      </c>
      <c r="D23" t="s">
        <v>9</v>
      </c>
      <c r="E23" t="s">
        <v>10</v>
      </c>
      <c r="F23" s="1">
        <f>VLOOKUP(A23,[1]Creditors!A:F,6,FALSE)</f>
        <v>44314</v>
      </c>
    </row>
    <row r="24" spans="1:6" x14ac:dyDescent="0.35">
      <c r="A24">
        <v>5093688</v>
      </c>
      <c r="B24" s="2">
        <v>28.57</v>
      </c>
      <c r="C24" t="s">
        <v>6</v>
      </c>
      <c r="D24" t="s">
        <v>9</v>
      </c>
      <c r="E24" t="s">
        <v>10</v>
      </c>
      <c r="F24" s="1">
        <f>VLOOKUP(A24,[1]Creditors!A:F,6,FALSE)</f>
        <v>44314</v>
      </c>
    </row>
    <row r="25" spans="1:6" x14ac:dyDescent="0.35">
      <c r="A25">
        <v>5093688</v>
      </c>
      <c r="B25" s="2">
        <v>38.1</v>
      </c>
      <c r="C25" t="s">
        <v>6</v>
      </c>
      <c r="D25" t="s">
        <v>9</v>
      </c>
      <c r="E25" t="s">
        <v>10</v>
      </c>
      <c r="F25" s="1">
        <f>VLOOKUP(A25,[1]Creditors!A:F,6,FALSE)</f>
        <v>44314</v>
      </c>
    </row>
    <row r="26" spans="1:6" x14ac:dyDescent="0.35">
      <c r="A26">
        <v>5093686</v>
      </c>
      <c r="B26" s="2">
        <v>204.9</v>
      </c>
      <c r="C26" t="s">
        <v>6</v>
      </c>
      <c r="D26" t="s">
        <v>20</v>
      </c>
      <c r="E26" t="s">
        <v>21</v>
      </c>
      <c r="F26" s="1">
        <f>VLOOKUP(A26,[1]Creditors!A:F,6,FALSE)</f>
        <v>44314</v>
      </c>
    </row>
    <row r="27" spans="1:6" x14ac:dyDescent="0.35">
      <c r="A27">
        <v>5093683</v>
      </c>
      <c r="B27" s="2">
        <v>302.5</v>
      </c>
      <c r="C27" t="s">
        <v>6</v>
      </c>
      <c r="D27" t="s">
        <v>14</v>
      </c>
      <c r="E27" t="s">
        <v>15</v>
      </c>
      <c r="F27" s="1">
        <f>VLOOKUP(A27,[1]Creditors!A:F,6,FALSE)</f>
        <v>44314</v>
      </c>
    </row>
    <row r="28" spans="1:6" x14ac:dyDescent="0.35">
      <c r="A28">
        <v>5093686</v>
      </c>
      <c r="B28" s="2">
        <v>753</v>
      </c>
      <c r="C28" t="s">
        <v>6</v>
      </c>
      <c r="D28" t="s">
        <v>22</v>
      </c>
      <c r="E28" t="s">
        <v>23</v>
      </c>
      <c r="F28" s="1">
        <f>VLOOKUP(A28,[1]Creditors!A:F,6,FALSE)</f>
        <v>44314</v>
      </c>
    </row>
    <row r="29" spans="1:6" x14ac:dyDescent="0.35">
      <c r="A29">
        <v>5093684</v>
      </c>
      <c r="B29" s="2">
        <v>86.41</v>
      </c>
      <c r="C29" t="s">
        <v>6</v>
      </c>
      <c r="D29" t="s">
        <v>24</v>
      </c>
      <c r="E29" t="s">
        <v>17</v>
      </c>
      <c r="F29" s="1">
        <f>VLOOKUP(A29,[1]Creditors!A:F,6,FALSE)</f>
        <v>44314</v>
      </c>
    </row>
    <row r="30" spans="1:6" x14ac:dyDescent="0.35">
      <c r="A30">
        <v>5093686</v>
      </c>
      <c r="B30" s="2">
        <v>379.99</v>
      </c>
      <c r="C30" t="s">
        <v>6</v>
      </c>
      <c r="D30" t="s">
        <v>24</v>
      </c>
      <c r="E30" t="s">
        <v>25</v>
      </c>
      <c r="F30" s="1">
        <f>VLOOKUP(A30,[1]Creditors!A:F,6,FALSE)</f>
        <v>44314</v>
      </c>
    </row>
  </sheetData>
  <autoFilter ref="A2:F30" xr:uid="{2989836C-910D-412D-A49D-B55B8E55A8DB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5AFCE-B37A-4631-94F0-49209668AEAF}">
  <dimension ref="A1:F70"/>
  <sheetViews>
    <sheetView workbookViewId="0">
      <selection activeCell="K34" sqref="K34"/>
    </sheetView>
  </sheetViews>
  <sheetFormatPr defaultRowHeight="14.5" x14ac:dyDescent="0.35"/>
  <cols>
    <col min="1" max="1" width="7.90625" bestFit="1" customWidth="1"/>
    <col min="2" max="2" width="7.7265625" bestFit="1" customWidth="1"/>
    <col min="3" max="3" width="21.36328125" bestFit="1" customWidth="1"/>
    <col min="4" max="4" width="28.453125" bestFit="1" customWidth="1"/>
    <col min="5" max="5" width="41.1796875" bestFit="1" customWidth="1"/>
    <col min="6" max="6" width="12.81640625" bestFit="1" customWidth="1"/>
  </cols>
  <sheetData>
    <row r="1" spans="1:6" x14ac:dyDescent="0.35">
      <c r="A1" s="17" t="s">
        <v>69</v>
      </c>
      <c r="B1" s="17"/>
      <c r="C1" s="17"/>
      <c r="D1" s="17"/>
      <c r="E1" s="17"/>
      <c r="F1" s="17"/>
    </row>
    <row r="2" spans="1:6" ht="25" customHeight="1" x14ac:dyDescent="0.35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4" t="s">
        <v>5</v>
      </c>
    </row>
    <row r="3" spans="1:6" x14ac:dyDescent="0.35">
      <c r="A3">
        <v>5101206</v>
      </c>
      <c r="B3">
        <v>38.1</v>
      </c>
      <c r="C3" t="s">
        <v>6</v>
      </c>
      <c r="D3" t="s">
        <v>9</v>
      </c>
      <c r="E3" t="s">
        <v>10</v>
      </c>
      <c r="F3" s="1">
        <v>44589</v>
      </c>
    </row>
    <row r="4" spans="1:6" x14ac:dyDescent="0.35">
      <c r="A4">
        <v>5101206</v>
      </c>
      <c r="B4">
        <v>29.52</v>
      </c>
      <c r="C4" t="s">
        <v>6</v>
      </c>
      <c r="D4" t="s">
        <v>9</v>
      </c>
      <c r="E4" t="s">
        <v>10</v>
      </c>
      <c r="F4" s="1">
        <v>44589</v>
      </c>
    </row>
    <row r="5" spans="1:6" x14ac:dyDescent="0.35">
      <c r="A5">
        <v>5101206</v>
      </c>
      <c r="B5">
        <v>28.57</v>
      </c>
      <c r="C5" t="s">
        <v>6</v>
      </c>
      <c r="D5" t="s">
        <v>9</v>
      </c>
      <c r="E5" t="s">
        <v>10</v>
      </c>
      <c r="F5" s="1">
        <v>44589</v>
      </c>
    </row>
    <row r="6" spans="1:6" x14ac:dyDescent="0.35">
      <c r="A6">
        <v>5101206</v>
      </c>
      <c r="B6">
        <v>38.1</v>
      </c>
      <c r="C6" t="s">
        <v>6</v>
      </c>
      <c r="D6" t="s">
        <v>11</v>
      </c>
      <c r="E6" t="s">
        <v>10</v>
      </c>
      <c r="F6" s="1">
        <v>44589</v>
      </c>
    </row>
    <row r="7" spans="1:6" x14ac:dyDescent="0.35">
      <c r="A7">
        <v>5101206</v>
      </c>
      <c r="B7">
        <v>29.52</v>
      </c>
      <c r="C7" t="s">
        <v>6</v>
      </c>
      <c r="D7" t="s">
        <v>11</v>
      </c>
      <c r="E7" t="s">
        <v>10</v>
      </c>
      <c r="F7" s="1">
        <v>44589</v>
      </c>
    </row>
    <row r="8" spans="1:6" x14ac:dyDescent="0.35">
      <c r="A8">
        <v>5101207</v>
      </c>
      <c r="B8">
        <v>38.1</v>
      </c>
      <c r="C8" t="s">
        <v>6</v>
      </c>
      <c r="D8" t="s">
        <v>11</v>
      </c>
      <c r="E8" t="s">
        <v>10</v>
      </c>
      <c r="F8" s="1">
        <v>44589</v>
      </c>
    </row>
    <row r="9" spans="1:6" x14ac:dyDescent="0.35">
      <c r="A9">
        <v>5101207</v>
      </c>
      <c r="B9">
        <v>28.57</v>
      </c>
      <c r="C9" t="s">
        <v>6</v>
      </c>
      <c r="D9" t="s">
        <v>11</v>
      </c>
      <c r="E9" t="s">
        <v>10</v>
      </c>
      <c r="F9" s="1">
        <v>44589</v>
      </c>
    </row>
    <row r="10" spans="1:6" x14ac:dyDescent="0.35">
      <c r="A10">
        <v>5101207</v>
      </c>
      <c r="B10">
        <v>28.57</v>
      </c>
      <c r="C10" t="s">
        <v>6</v>
      </c>
      <c r="D10" t="s">
        <v>9</v>
      </c>
      <c r="E10" t="s">
        <v>10</v>
      </c>
      <c r="F10" s="1">
        <v>44589</v>
      </c>
    </row>
    <row r="11" spans="1:6" x14ac:dyDescent="0.35">
      <c r="A11">
        <v>5101207</v>
      </c>
      <c r="B11">
        <v>38.1</v>
      </c>
      <c r="C11" t="s">
        <v>6</v>
      </c>
      <c r="D11" t="s">
        <v>9</v>
      </c>
      <c r="E11" t="s">
        <v>10</v>
      </c>
      <c r="F11" s="1">
        <v>44589</v>
      </c>
    </row>
    <row r="12" spans="1:6" x14ac:dyDescent="0.35">
      <c r="A12">
        <v>5101207</v>
      </c>
      <c r="B12">
        <v>38.1</v>
      </c>
      <c r="C12" t="s">
        <v>6</v>
      </c>
      <c r="D12" t="s">
        <v>9</v>
      </c>
      <c r="E12" t="s">
        <v>10</v>
      </c>
      <c r="F12" s="1">
        <v>44589</v>
      </c>
    </row>
    <row r="13" spans="1:6" x14ac:dyDescent="0.35">
      <c r="A13">
        <v>5101207</v>
      </c>
      <c r="B13">
        <v>19.05</v>
      </c>
      <c r="C13" t="s">
        <v>6</v>
      </c>
      <c r="D13" t="s">
        <v>9</v>
      </c>
      <c r="E13" t="s">
        <v>10</v>
      </c>
      <c r="F13" s="1">
        <v>44589</v>
      </c>
    </row>
    <row r="14" spans="1:6" x14ac:dyDescent="0.35">
      <c r="A14">
        <v>5101207</v>
      </c>
      <c r="B14">
        <v>28.57</v>
      </c>
      <c r="C14" t="s">
        <v>6</v>
      </c>
      <c r="D14" t="s">
        <v>9</v>
      </c>
      <c r="E14" t="s">
        <v>10</v>
      </c>
      <c r="F14" s="1">
        <v>44589</v>
      </c>
    </row>
    <row r="15" spans="1:6" x14ac:dyDescent="0.35">
      <c r="A15">
        <v>5101207</v>
      </c>
      <c r="B15">
        <v>28.57</v>
      </c>
      <c r="C15" t="s">
        <v>6</v>
      </c>
      <c r="D15" t="s">
        <v>9</v>
      </c>
      <c r="E15" t="s">
        <v>10</v>
      </c>
      <c r="F15" s="1">
        <v>44589</v>
      </c>
    </row>
    <row r="16" spans="1:6" x14ac:dyDescent="0.35">
      <c r="A16">
        <v>5101207</v>
      </c>
      <c r="B16">
        <v>19.05</v>
      </c>
      <c r="C16" t="s">
        <v>6</v>
      </c>
      <c r="D16" t="s">
        <v>9</v>
      </c>
      <c r="E16" t="s">
        <v>10</v>
      </c>
      <c r="F16" s="1">
        <v>44589</v>
      </c>
    </row>
    <row r="17" spans="1:6" x14ac:dyDescent="0.35">
      <c r="A17">
        <v>5101207</v>
      </c>
      <c r="B17">
        <v>19.05</v>
      </c>
      <c r="C17" t="s">
        <v>6</v>
      </c>
      <c r="D17" t="s">
        <v>9</v>
      </c>
      <c r="E17" t="s">
        <v>10</v>
      </c>
      <c r="F17" s="1">
        <v>44589</v>
      </c>
    </row>
    <row r="18" spans="1:6" x14ac:dyDescent="0.35">
      <c r="A18">
        <v>5101207</v>
      </c>
      <c r="B18">
        <v>38.1</v>
      </c>
      <c r="C18" t="s">
        <v>6</v>
      </c>
      <c r="D18" t="s">
        <v>9</v>
      </c>
      <c r="E18" t="s">
        <v>10</v>
      </c>
      <c r="F18" s="1">
        <v>44589</v>
      </c>
    </row>
    <row r="19" spans="1:6" x14ac:dyDescent="0.35">
      <c r="A19">
        <v>5101207</v>
      </c>
      <c r="B19">
        <v>38.1</v>
      </c>
      <c r="C19" t="s">
        <v>6</v>
      </c>
      <c r="D19" t="s">
        <v>9</v>
      </c>
      <c r="E19" t="s">
        <v>10</v>
      </c>
      <c r="F19" s="1">
        <v>44589</v>
      </c>
    </row>
    <row r="20" spans="1:6" x14ac:dyDescent="0.35">
      <c r="A20">
        <v>5101207</v>
      </c>
      <c r="B20">
        <v>28.57</v>
      </c>
      <c r="C20" t="s">
        <v>6</v>
      </c>
      <c r="D20" t="s">
        <v>9</v>
      </c>
      <c r="E20" t="s">
        <v>10</v>
      </c>
      <c r="F20" s="1">
        <v>44589</v>
      </c>
    </row>
    <row r="21" spans="1:6" x14ac:dyDescent="0.35">
      <c r="A21">
        <v>5101207</v>
      </c>
      <c r="B21">
        <v>38.1</v>
      </c>
      <c r="C21" t="s">
        <v>6</v>
      </c>
      <c r="D21" t="s">
        <v>9</v>
      </c>
      <c r="E21" t="s">
        <v>10</v>
      </c>
      <c r="F21" s="1">
        <v>44589</v>
      </c>
    </row>
    <row r="22" spans="1:6" x14ac:dyDescent="0.35">
      <c r="A22">
        <v>5101207</v>
      </c>
      <c r="B22">
        <v>19.05</v>
      </c>
      <c r="C22" t="s">
        <v>6</v>
      </c>
      <c r="D22" t="s">
        <v>9</v>
      </c>
      <c r="E22" t="s">
        <v>10</v>
      </c>
      <c r="F22" s="1">
        <v>44589</v>
      </c>
    </row>
    <row r="23" spans="1:6" x14ac:dyDescent="0.35">
      <c r="A23">
        <v>5101207</v>
      </c>
      <c r="B23">
        <v>47.62</v>
      </c>
      <c r="C23" t="s">
        <v>6</v>
      </c>
      <c r="D23" t="s">
        <v>9</v>
      </c>
      <c r="E23" t="s">
        <v>10</v>
      </c>
      <c r="F23" s="1">
        <v>44589</v>
      </c>
    </row>
    <row r="24" spans="1:6" x14ac:dyDescent="0.35">
      <c r="A24">
        <v>5101207</v>
      </c>
      <c r="B24">
        <v>38.57</v>
      </c>
      <c r="C24" t="s">
        <v>6</v>
      </c>
      <c r="D24" t="s">
        <v>9</v>
      </c>
      <c r="E24" t="s">
        <v>10</v>
      </c>
      <c r="F24" s="1">
        <v>44589</v>
      </c>
    </row>
    <row r="25" spans="1:6" x14ac:dyDescent="0.35">
      <c r="A25">
        <v>5101207</v>
      </c>
      <c r="B25">
        <v>14.76</v>
      </c>
      <c r="C25" t="s">
        <v>6</v>
      </c>
      <c r="D25" t="s">
        <v>9</v>
      </c>
      <c r="E25" t="s">
        <v>10</v>
      </c>
      <c r="F25" s="1">
        <v>44589</v>
      </c>
    </row>
    <row r="26" spans="1:6" x14ac:dyDescent="0.35">
      <c r="A26">
        <v>5101207</v>
      </c>
      <c r="B26">
        <v>14.29</v>
      </c>
      <c r="C26" t="s">
        <v>6</v>
      </c>
      <c r="D26" t="s">
        <v>9</v>
      </c>
      <c r="E26" t="s">
        <v>10</v>
      </c>
      <c r="F26" s="1">
        <v>44589</v>
      </c>
    </row>
    <row r="27" spans="1:6" x14ac:dyDescent="0.35">
      <c r="A27">
        <v>5101207</v>
      </c>
      <c r="B27">
        <v>38.57</v>
      </c>
      <c r="C27" t="s">
        <v>6</v>
      </c>
      <c r="D27" t="s">
        <v>9</v>
      </c>
      <c r="E27" t="s">
        <v>10</v>
      </c>
      <c r="F27" s="1">
        <v>44589</v>
      </c>
    </row>
    <row r="28" spans="1:6" x14ac:dyDescent="0.35">
      <c r="A28">
        <v>5101207</v>
      </c>
      <c r="B28">
        <v>9.52</v>
      </c>
      <c r="C28" t="s">
        <v>6</v>
      </c>
      <c r="D28" t="s">
        <v>11</v>
      </c>
      <c r="E28" t="s">
        <v>10</v>
      </c>
      <c r="F28" s="1">
        <v>44589</v>
      </c>
    </row>
    <row r="29" spans="1:6" x14ac:dyDescent="0.35">
      <c r="A29">
        <v>5101207</v>
      </c>
      <c r="B29">
        <v>28.57</v>
      </c>
      <c r="C29" t="s">
        <v>6</v>
      </c>
      <c r="D29" t="s">
        <v>11</v>
      </c>
      <c r="E29" t="s">
        <v>10</v>
      </c>
      <c r="F29" s="1">
        <v>44589</v>
      </c>
    </row>
    <row r="30" spans="1:6" x14ac:dyDescent="0.35">
      <c r="A30">
        <v>5101207</v>
      </c>
      <c r="B30">
        <v>19.05</v>
      </c>
      <c r="C30" t="s">
        <v>6</v>
      </c>
      <c r="D30" t="s">
        <v>11</v>
      </c>
      <c r="E30" t="s">
        <v>10</v>
      </c>
      <c r="F30" s="1">
        <v>44589</v>
      </c>
    </row>
    <row r="31" spans="1:6" x14ac:dyDescent="0.35">
      <c r="A31">
        <v>5101207</v>
      </c>
      <c r="B31">
        <v>38.1</v>
      </c>
      <c r="C31" t="s">
        <v>6</v>
      </c>
      <c r="D31" t="s">
        <v>11</v>
      </c>
      <c r="E31" t="s">
        <v>10</v>
      </c>
      <c r="F31" s="1">
        <v>44589</v>
      </c>
    </row>
    <row r="32" spans="1:6" x14ac:dyDescent="0.35">
      <c r="A32">
        <v>5101207</v>
      </c>
      <c r="B32">
        <v>38.57</v>
      </c>
      <c r="C32" t="s">
        <v>6</v>
      </c>
      <c r="D32" t="s">
        <v>11</v>
      </c>
      <c r="E32" t="s">
        <v>10</v>
      </c>
      <c r="F32" s="1">
        <v>44589</v>
      </c>
    </row>
    <row r="33" spans="1:6" x14ac:dyDescent="0.35">
      <c r="A33">
        <v>5101207</v>
      </c>
      <c r="B33">
        <v>28.57</v>
      </c>
      <c r="C33" t="s">
        <v>6</v>
      </c>
      <c r="D33" t="s">
        <v>11</v>
      </c>
      <c r="E33" t="s">
        <v>10</v>
      </c>
      <c r="F33" s="1">
        <v>44589</v>
      </c>
    </row>
    <row r="34" spans="1:6" x14ac:dyDescent="0.35">
      <c r="A34">
        <v>5101207</v>
      </c>
      <c r="B34">
        <v>19.05</v>
      </c>
      <c r="C34" t="s">
        <v>6</v>
      </c>
      <c r="D34" t="s">
        <v>9</v>
      </c>
      <c r="E34" t="s">
        <v>10</v>
      </c>
      <c r="F34" s="1">
        <v>44589</v>
      </c>
    </row>
    <row r="35" spans="1:6" x14ac:dyDescent="0.35">
      <c r="A35">
        <v>5101207</v>
      </c>
      <c r="B35">
        <v>19.05</v>
      </c>
      <c r="C35" t="s">
        <v>6</v>
      </c>
      <c r="D35" t="s">
        <v>9</v>
      </c>
      <c r="E35" t="s">
        <v>10</v>
      </c>
      <c r="F35" s="1">
        <v>44589</v>
      </c>
    </row>
    <row r="36" spans="1:6" x14ac:dyDescent="0.35">
      <c r="A36">
        <v>5101206</v>
      </c>
      <c r="B36">
        <v>14.29</v>
      </c>
      <c r="C36" t="s">
        <v>6</v>
      </c>
      <c r="D36" t="s">
        <v>11</v>
      </c>
      <c r="E36" t="s">
        <v>10</v>
      </c>
      <c r="F36" s="1">
        <v>44589</v>
      </c>
    </row>
    <row r="37" spans="1:6" x14ac:dyDescent="0.35">
      <c r="A37">
        <v>5101206</v>
      </c>
      <c r="B37">
        <v>14.29</v>
      </c>
      <c r="C37" t="s">
        <v>6</v>
      </c>
      <c r="D37" t="s">
        <v>11</v>
      </c>
      <c r="E37" t="s">
        <v>10</v>
      </c>
      <c r="F37" s="1">
        <v>44589</v>
      </c>
    </row>
    <row r="38" spans="1:6" x14ac:dyDescent="0.35">
      <c r="A38">
        <v>5101206</v>
      </c>
      <c r="B38">
        <v>28.57</v>
      </c>
      <c r="C38" t="s">
        <v>6</v>
      </c>
      <c r="D38" t="s">
        <v>9</v>
      </c>
      <c r="E38" t="s">
        <v>10</v>
      </c>
      <c r="F38" s="1">
        <v>44589</v>
      </c>
    </row>
    <row r="39" spans="1:6" x14ac:dyDescent="0.35">
      <c r="A39">
        <v>5101206</v>
      </c>
      <c r="B39">
        <v>28.57</v>
      </c>
      <c r="C39" t="s">
        <v>6</v>
      </c>
      <c r="D39" t="s">
        <v>9</v>
      </c>
      <c r="E39" t="s">
        <v>10</v>
      </c>
      <c r="F39" s="1">
        <v>44589</v>
      </c>
    </row>
    <row r="40" spans="1:6" x14ac:dyDescent="0.35">
      <c r="A40">
        <v>5101206</v>
      </c>
      <c r="B40">
        <v>28.57</v>
      </c>
      <c r="C40" t="s">
        <v>6</v>
      </c>
      <c r="D40" t="s">
        <v>9</v>
      </c>
      <c r="E40" t="s">
        <v>10</v>
      </c>
      <c r="F40" s="1">
        <v>44589</v>
      </c>
    </row>
    <row r="41" spans="1:6" x14ac:dyDescent="0.35">
      <c r="A41">
        <v>5101206</v>
      </c>
      <c r="B41">
        <v>28.57</v>
      </c>
      <c r="C41" t="s">
        <v>6</v>
      </c>
      <c r="D41" t="s">
        <v>9</v>
      </c>
      <c r="E41" t="s">
        <v>10</v>
      </c>
      <c r="F41" s="1">
        <v>44589</v>
      </c>
    </row>
    <row r="42" spans="1:6" x14ac:dyDescent="0.35">
      <c r="A42">
        <v>5101206</v>
      </c>
      <c r="B42">
        <v>14.29</v>
      </c>
      <c r="C42" t="s">
        <v>6</v>
      </c>
      <c r="D42" t="s">
        <v>9</v>
      </c>
      <c r="E42" t="s">
        <v>10</v>
      </c>
      <c r="F42" s="1">
        <v>44589</v>
      </c>
    </row>
    <row r="43" spans="1:6" x14ac:dyDescent="0.35">
      <c r="A43">
        <v>5101206</v>
      </c>
      <c r="B43">
        <v>19.05</v>
      </c>
      <c r="C43" t="s">
        <v>6</v>
      </c>
      <c r="D43" t="s">
        <v>9</v>
      </c>
      <c r="E43" t="s">
        <v>10</v>
      </c>
      <c r="F43" s="1">
        <v>44589</v>
      </c>
    </row>
    <row r="44" spans="1:6" x14ac:dyDescent="0.35">
      <c r="A44">
        <v>5100801</v>
      </c>
      <c r="B44">
        <v>-74</v>
      </c>
      <c r="C44" t="s">
        <v>6</v>
      </c>
      <c r="D44" t="s">
        <v>30</v>
      </c>
      <c r="E44" t="s">
        <v>36</v>
      </c>
      <c r="F44" s="1">
        <v>44589</v>
      </c>
    </row>
    <row r="45" spans="1:6" x14ac:dyDescent="0.35">
      <c r="A45">
        <v>5100801</v>
      </c>
      <c r="B45">
        <v>26.25</v>
      </c>
      <c r="C45" t="s">
        <v>6</v>
      </c>
      <c r="D45" t="s">
        <v>18</v>
      </c>
      <c r="E45" t="s">
        <v>36</v>
      </c>
      <c r="F45" s="1">
        <v>44589</v>
      </c>
    </row>
    <row r="46" spans="1:6" x14ac:dyDescent="0.35">
      <c r="A46">
        <v>5100801</v>
      </c>
      <c r="B46">
        <v>41.6</v>
      </c>
      <c r="C46" t="s">
        <v>6</v>
      </c>
      <c r="D46" t="s">
        <v>18</v>
      </c>
      <c r="E46" t="s">
        <v>36</v>
      </c>
      <c r="F46" s="1">
        <v>44589</v>
      </c>
    </row>
    <row r="47" spans="1:6" x14ac:dyDescent="0.35">
      <c r="A47">
        <v>5100811</v>
      </c>
      <c r="B47">
        <v>65</v>
      </c>
      <c r="C47" t="s">
        <v>6</v>
      </c>
      <c r="D47" t="s">
        <v>7</v>
      </c>
      <c r="E47" t="s">
        <v>44</v>
      </c>
      <c r="F47" s="1">
        <v>44589</v>
      </c>
    </row>
    <row r="48" spans="1:6" x14ac:dyDescent="0.35">
      <c r="A48">
        <v>5100811</v>
      </c>
      <c r="B48">
        <v>65</v>
      </c>
      <c r="C48" t="s">
        <v>6</v>
      </c>
      <c r="D48" t="s">
        <v>7</v>
      </c>
      <c r="E48" t="s">
        <v>44</v>
      </c>
      <c r="F48" s="1">
        <v>44589</v>
      </c>
    </row>
    <row r="49" spans="1:6" x14ac:dyDescent="0.35">
      <c r="A49">
        <v>5100813</v>
      </c>
      <c r="B49">
        <v>20.83</v>
      </c>
      <c r="C49" t="s">
        <v>6</v>
      </c>
      <c r="D49" t="s">
        <v>24</v>
      </c>
      <c r="E49" t="s">
        <v>17</v>
      </c>
      <c r="F49" s="1">
        <v>44589</v>
      </c>
    </row>
    <row r="50" spans="1:6" x14ac:dyDescent="0.35">
      <c r="A50">
        <v>5100813</v>
      </c>
      <c r="B50">
        <v>187.5</v>
      </c>
      <c r="C50" t="s">
        <v>6</v>
      </c>
      <c r="D50" t="s">
        <v>24</v>
      </c>
      <c r="E50" t="s">
        <v>17</v>
      </c>
      <c r="F50" s="1">
        <v>44589</v>
      </c>
    </row>
    <row r="51" spans="1:6" x14ac:dyDescent="0.35">
      <c r="A51">
        <v>5100809</v>
      </c>
      <c r="B51">
        <v>270</v>
      </c>
      <c r="C51" t="s">
        <v>6</v>
      </c>
      <c r="D51" t="s">
        <v>7</v>
      </c>
      <c r="E51" t="s">
        <v>68</v>
      </c>
      <c r="F51" s="1">
        <v>44589</v>
      </c>
    </row>
    <row r="52" spans="1:6" x14ac:dyDescent="0.35">
      <c r="F52" s="1"/>
    </row>
    <row r="53" spans="1:6" x14ac:dyDescent="0.35">
      <c r="F53" s="1"/>
    </row>
    <row r="54" spans="1:6" x14ac:dyDescent="0.35">
      <c r="F54" s="1"/>
    </row>
    <row r="55" spans="1:6" x14ac:dyDescent="0.35">
      <c r="F55" s="1"/>
    </row>
    <row r="56" spans="1:6" x14ac:dyDescent="0.35">
      <c r="F56" s="1"/>
    </row>
    <row r="57" spans="1:6" x14ac:dyDescent="0.35">
      <c r="F57" s="1"/>
    </row>
    <row r="58" spans="1:6" x14ac:dyDescent="0.35">
      <c r="F58" s="1"/>
    </row>
    <row r="59" spans="1:6" x14ac:dyDescent="0.35">
      <c r="F59" s="1"/>
    </row>
    <row r="60" spans="1:6" x14ac:dyDescent="0.35">
      <c r="F60" s="1"/>
    </row>
    <row r="61" spans="1:6" x14ac:dyDescent="0.35">
      <c r="F61" s="1"/>
    </row>
    <row r="62" spans="1:6" x14ac:dyDescent="0.35">
      <c r="F62" s="1"/>
    </row>
    <row r="63" spans="1:6" x14ac:dyDescent="0.35">
      <c r="F63" s="1"/>
    </row>
    <row r="64" spans="1:6" x14ac:dyDescent="0.35">
      <c r="F64" s="1"/>
    </row>
    <row r="65" spans="6:6" x14ac:dyDescent="0.35">
      <c r="F65" s="1"/>
    </row>
    <row r="66" spans="6:6" x14ac:dyDescent="0.35">
      <c r="F66" s="1"/>
    </row>
    <row r="67" spans="6:6" x14ac:dyDescent="0.35">
      <c r="F67" s="1"/>
    </row>
    <row r="68" spans="6:6" x14ac:dyDescent="0.35">
      <c r="F68" s="1"/>
    </row>
    <row r="69" spans="6:6" x14ac:dyDescent="0.35">
      <c r="F69" s="1"/>
    </row>
    <row r="70" spans="6:6" x14ac:dyDescent="0.35">
      <c r="F70" s="1"/>
    </row>
  </sheetData>
  <autoFilter ref="A2:F38" xr:uid="{6E27F3F1-81A9-4072-9291-933B3A46AB2F}"/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7C164-766B-4321-9253-73BBAFB9C362}">
  <dimension ref="A1:F16"/>
  <sheetViews>
    <sheetView workbookViewId="0">
      <selection activeCell="M24" sqref="M24"/>
    </sheetView>
  </sheetViews>
  <sheetFormatPr defaultRowHeight="14.5" x14ac:dyDescent="0.35"/>
  <cols>
    <col min="1" max="1" width="7.90625" bestFit="1" customWidth="1"/>
    <col min="2" max="2" width="7.7265625" style="2" bestFit="1" customWidth="1"/>
    <col min="3" max="3" width="21.36328125" bestFit="1" customWidth="1"/>
    <col min="4" max="4" width="28.453125" bestFit="1" customWidth="1"/>
    <col min="5" max="5" width="33.08984375" bestFit="1" customWidth="1"/>
    <col min="6" max="6" width="10.453125" style="1" bestFit="1" customWidth="1"/>
  </cols>
  <sheetData>
    <row r="1" spans="1:6" x14ac:dyDescent="0.35">
      <c r="A1" s="17" t="s">
        <v>72</v>
      </c>
      <c r="B1" s="17"/>
      <c r="C1" s="17"/>
      <c r="D1" s="17"/>
      <c r="E1" s="17"/>
      <c r="F1" s="17"/>
    </row>
    <row r="2" spans="1:6" ht="29" x14ac:dyDescent="0.3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4" t="s">
        <v>5</v>
      </c>
    </row>
    <row r="3" spans="1:6" x14ac:dyDescent="0.35">
      <c r="A3">
        <v>5101839</v>
      </c>
      <c r="B3" s="2">
        <v>552.98</v>
      </c>
      <c r="C3" t="s">
        <v>6</v>
      </c>
      <c r="D3" t="s">
        <v>24</v>
      </c>
      <c r="E3" t="s">
        <v>70</v>
      </c>
      <c r="F3" s="1">
        <v>44620</v>
      </c>
    </row>
    <row r="4" spans="1:6" x14ac:dyDescent="0.35">
      <c r="A4">
        <v>5101840</v>
      </c>
      <c r="B4" s="2">
        <v>85</v>
      </c>
      <c r="C4" t="s">
        <v>6</v>
      </c>
      <c r="D4" t="s">
        <v>7</v>
      </c>
      <c r="E4" t="s">
        <v>8</v>
      </c>
      <c r="F4" s="1">
        <v>44620</v>
      </c>
    </row>
    <row r="5" spans="1:6" x14ac:dyDescent="0.35">
      <c r="A5">
        <v>5101988</v>
      </c>
      <c r="B5" s="2">
        <v>65</v>
      </c>
      <c r="C5" t="s">
        <v>6</v>
      </c>
      <c r="D5" t="s">
        <v>7</v>
      </c>
      <c r="E5" t="s">
        <v>44</v>
      </c>
      <c r="F5" s="1">
        <v>44620</v>
      </c>
    </row>
    <row r="6" spans="1:6" x14ac:dyDescent="0.35">
      <c r="A6">
        <v>5101988</v>
      </c>
      <c r="B6" s="2">
        <v>65</v>
      </c>
      <c r="C6" t="s">
        <v>6</v>
      </c>
      <c r="D6" t="s">
        <v>7</v>
      </c>
      <c r="E6" t="s">
        <v>71</v>
      </c>
      <c r="F6" s="1">
        <v>44620</v>
      </c>
    </row>
    <row r="7" spans="1:6" x14ac:dyDescent="0.35">
      <c r="A7">
        <v>5101988</v>
      </c>
      <c r="B7" s="2">
        <v>302.5</v>
      </c>
      <c r="C7" t="s">
        <v>6</v>
      </c>
      <c r="D7" t="s">
        <v>14</v>
      </c>
      <c r="E7" t="s">
        <v>15</v>
      </c>
      <c r="F7" s="1">
        <v>44620</v>
      </c>
    </row>
    <row r="8" spans="1:6" x14ac:dyDescent="0.35">
      <c r="A8">
        <v>5101988</v>
      </c>
      <c r="B8" s="2">
        <v>302.5</v>
      </c>
      <c r="C8" t="s">
        <v>6</v>
      </c>
      <c r="D8" t="s">
        <v>14</v>
      </c>
      <c r="E8" t="s">
        <v>15</v>
      </c>
      <c r="F8" s="1">
        <v>44620</v>
      </c>
    </row>
    <row r="9" spans="1:6" x14ac:dyDescent="0.35">
      <c r="A9">
        <v>5101988</v>
      </c>
      <c r="B9" s="2">
        <v>182.96</v>
      </c>
      <c r="C9" t="s">
        <v>6</v>
      </c>
      <c r="D9" t="s">
        <v>18</v>
      </c>
      <c r="E9" t="s">
        <v>36</v>
      </c>
      <c r="F9" s="1">
        <v>44620</v>
      </c>
    </row>
    <row r="10" spans="1:6" x14ac:dyDescent="0.35">
      <c r="A10">
        <v>5101988</v>
      </c>
      <c r="B10" s="2">
        <v>316.77</v>
      </c>
      <c r="C10" t="s">
        <v>6</v>
      </c>
      <c r="D10" t="s">
        <v>18</v>
      </c>
      <c r="E10" t="s">
        <v>36</v>
      </c>
      <c r="F10" s="1">
        <v>44620</v>
      </c>
    </row>
    <row r="11" spans="1:6" x14ac:dyDescent="0.35">
      <c r="A11">
        <v>5101987</v>
      </c>
      <c r="B11" s="2">
        <v>16.670000000000002</v>
      </c>
      <c r="C11" t="s">
        <v>6</v>
      </c>
      <c r="D11" t="s">
        <v>24</v>
      </c>
      <c r="E11" t="s">
        <v>50</v>
      </c>
      <c r="F11" s="1">
        <v>44620</v>
      </c>
    </row>
    <row r="12" spans="1:6" x14ac:dyDescent="0.35">
      <c r="A12">
        <v>5101839</v>
      </c>
      <c r="B12" s="2">
        <v>87.2</v>
      </c>
      <c r="C12" t="s">
        <v>6</v>
      </c>
      <c r="D12" t="s">
        <v>67</v>
      </c>
      <c r="E12" t="s">
        <v>31</v>
      </c>
      <c r="F12" s="1">
        <v>44620</v>
      </c>
    </row>
    <row r="13" spans="1:6" x14ac:dyDescent="0.35">
      <c r="A13">
        <v>5101839</v>
      </c>
      <c r="B13" s="2">
        <v>13.3</v>
      </c>
      <c r="C13" t="s">
        <v>6</v>
      </c>
      <c r="D13" t="s">
        <v>67</v>
      </c>
      <c r="E13" t="s">
        <v>31</v>
      </c>
      <c r="F13" s="1">
        <v>44620</v>
      </c>
    </row>
    <row r="14" spans="1:6" x14ac:dyDescent="0.35">
      <c r="A14">
        <v>5101839</v>
      </c>
      <c r="B14" s="2">
        <v>34.700000000000003</v>
      </c>
      <c r="C14" t="s">
        <v>6</v>
      </c>
      <c r="D14" t="s">
        <v>67</v>
      </c>
      <c r="E14" t="s">
        <v>31</v>
      </c>
      <c r="F14" s="1">
        <v>44620</v>
      </c>
    </row>
    <row r="15" spans="1:6" x14ac:dyDescent="0.35">
      <c r="A15">
        <v>5101839</v>
      </c>
      <c r="B15" s="2">
        <v>94.25</v>
      </c>
      <c r="C15" t="s">
        <v>6</v>
      </c>
      <c r="D15" t="s">
        <v>67</v>
      </c>
      <c r="E15" t="s">
        <v>31</v>
      </c>
      <c r="F15" s="1">
        <v>44620</v>
      </c>
    </row>
    <row r="16" spans="1:6" x14ac:dyDescent="0.35">
      <c r="A16">
        <v>5101839</v>
      </c>
      <c r="B16" s="2">
        <v>6.99</v>
      </c>
      <c r="C16" t="s">
        <v>6</v>
      </c>
      <c r="D16" t="s">
        <v>67</v>
      </c>
      <c r="E16" t="s">
        <v>31</v>
      </c>
      <c r="F16" s="1">
        <v>44620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82B8C-EABB-4E1D-B130-B1BBDC8F4F58}">
  <dimension ref="A1:F39"/>
  <sheetViews>
    <sheetView tabSelected="1" workbookViewId="0">
      <selection activeCell="P24" sqref="P24"/>
    </sheetView>
  </sheetViews>
  <sheetFormatPr defaultRowHeight="14.5" x14ac:dyDescent="0.35"/>
  <cols>
    <col min="1" max="1" width="7.90625" bestFit="1" customWidth="1"/>
    <col min="2" max="2" width="7.7265625" style="2" bestFit="1" customWidth="1"/>
    <col min="3" max="3" width="21.36328125" bestFit="1" customWidth="1"/>
    <col min="4" max="4" width="28.453125" bestFit="1" customWidth="1"/>
    <col min="5" max="5" width="33.08984375" bestFit="1" customWidth="1"/>
    <col min="6" max="6" width="10.453125" style="1" bestFit="1" customWidth="1"/>
  </cols>
  <sheetData>
    <row r="1" spans="1:6" x14ac:dyDescent="0.35">
      <c r="A1" s="17" t="s">
        <v>79</v>
      </c>
      <c r="B1" s="17"/>
      <c r="C1" s="17"/>
      <c r="D1" s="17"/>
      <c r="E1" s="17"/>
      <c r="F1" s="17"/>
    </row>
    <row r="2" spans="1:6" ht="29" x14ac:dyDescent="0.3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4" t="s">
        <v>5</v>
      </c>
    </row>
    <row r="3" spans="1:6" x14ac:dyDescent="0.35">
      <c r="A3">
        <v>5102965</v>
      </c>
      <c r="B3" s="2">
        <v>2.56</v>
      </c>
      <c r="C3" t="s">
        <v>6</v>
      </c>
      <c r="D3" t="s">
        <v>73</v>
      </c>
      <c r="E3" t="s">
        <v>39</v>
      </c>
      <c r="F3" s="1">
        <v>44645</v>
      </c>
    </row>
    <row r="4" spans="1:6" x14ac:dyDescent="0.35">
      <c r="A4">
        <v>5103006</v>
      </c>
      <c r="B4" s="2">
        <v>30</v>
      </c>
      <c r="C4" t="s">
        <v>6</v>
      </c>
      <c r="D4" t="s">
        <v>9</v>
      </c>
      <c r="E4" t="s">
        <v>74</v>
      </c>
      <c r="F4" s="1">
        <v>44651</v>
      </c>
    </row>
    <row r="5" spans="1:6" x14ac:dyDescent="0.35">
      <c r="A5">
        <v>5103006</v>
      </c>
      <c r="B5" s="2">
        <v>30</v>
      </c>
      <c r="C5" t="s">
        <v>6</v>
      </c>
      <c r="D5" t="s">
        <v>9</v>
      </c>
      <c r="E5" t="s">
        <v>74</v>
      </c>
      <c r="F5" s="1">
        <v>44651</v>
      </c>
    </row>
    <row r="6" spans="1:6" x14ac:dyDescent="0.35">
      <c r="A6">
        <v>5103005</v>
      </c>
      <c r="B6" s="2">
        <v>30.5</v>
      </c>
      <c r="C6" t="s">
        <v>6</v>
      </c>
      <c r="D6" t="s">
        <v>9</v>
      </c>
      <c r="E6" t="s">
        <v>10</v>
      </c>
      <c r="F6" s="1">
        <v>44651</v>
      </c>
    </row>
    <row r="7" spans="1:6" x14ac:dyDescent="0.35">
      <c r="A7">
        <v>5103005</v>
      </c>
      <c r="B7" s="2">
        <v>40</v>
      </c>
      <c r="C7" t="s">
        <v>6</v>
      </c>
      <c r="D7" t="s">
        <v>9</v>
      </c>
      <c r="E7" t="s">
        <v>10</v>
      </c>
      <c r="F7" s="1">
        <v>44651</v>
      </c>
    </row>
    <row r="8" spans="1:6" x14ac:dyDescent="0.35">
      <c r="A8">
        <v>5103005</v>
      </c>
      <c r="B8" s="2">
        <v>-40</v>
      </c>
      <c r="C8" t="s">
        <v>6</v>
      </c>
      <c r="D8" t="s">
        <v>9</v>
      </c>
      <c r="E8" t="s">
        <v>10</v>
      </c>
      <c r="F8" s="1">
        <v>44651</v>
      </c>
    </row>
    <row r="9" spans="1:6" x14ac:dyDescent="0.35">
      <c r="A9">
        <v>5103005</v>
      </c>
      <c r="B9" s="2">
        <v>60</v>
      </c>
      <c r="C9" t="s">
        <v>6</v>
      </c>
      <c r="D9" t="s">
        <v>9</v>
      </c>
      <c r="E9" t="s">
        <v>10</v>
      </c>
      <c r="F9" s="1">
        <v>44651</v>
      </c>
    </row>
    <row r="10" spans="1:6" x14ac:dyDescent="0.35">
      <c r="A10">
        <v>5103005</v>
      </c>
      <c r="B10" s="2">
        <v>60</v>
      </c>
      <c r="C10" t="s">
        <v>6</v>
      </c>
      <c r="D10" t="s">
        <v>9</v>
      </c>
      <c r="E10" t="s">
        <v>10</v>
      </c>
      <c r="F10" s="1">
        <v>44651</v>
      </c>
    </row>
    <row r="11" spans="1:6" x14ac:dyDescent="0.35">
      <c r="A11">
        <v>5103005</v>
      </c>
      <c r="B11" s="2">
        <v>30</v>
      </c>
      <c r="C11" t="s">
        <v>6</v>
      </c>
      <c r="D11" t="s">
        <v>9</v>
      </c>
      <c r="E11" t="s">
        <v>10</v>
      </c>
      <c r="F11" s="1">
        <v>44651</v>
      </c>
    </row>
    <row r="12" spans="1:6" x14ac:dyDescent="0.35">
      <c r="A12">
        <v>5103005</v>
      </c>
      <c r="B12" s="2">
        <v>30</v>
      </c>
      <c r="C12" t="s">
        <v>6</v>
      </c>
      <c r="D12" t="s">
        <v>9</v>
      </c>
      <c r="E12" t="s">
        <v>10</v>
      </c>
      <c r="F12" s="1">
        <v>44651</v>
      </c>
    </row>
    <row r="13" spans="1:6" x14ac:dyDescent="0.35">
      <c r="A13">
        <v>5103005</v>
      </c>
      <c r="B13" s="2">
        <v>20</v>
      </c>
      <c r="C13" t="s">
        <v>6</v>
      </c>
      <c r="D13" t="s">
        <v>9</v>
      </c>
      <c r="E13" t="s">
        <v>10</v>
      </c>
      <c r="F13" s="1">
        <v>44651</v>
      </c>
    </row>
    <row r="14" spans="1:6" x14ac:dyDescent="0.35">
      <c r="A14">
        <v>5103005</v>
      </c>
      <c r="B14" s="2">
        <v>70</v>
      </c>
      <c r="C14" t="s">
        <v>6</v>
      </c>
      <c r="D14" t="s">
        <v>9</v>
      </c>
      <c r="E14" t="s">
        <v>10</v>
      </c>
      <c r="F14" s="1">
        <v>44651</v>
      </c>
    </row>
    <row r="15" spans="1:6" x14ac:dyDescent="0.35">
      <c r="A15">
        <v>5103005</v>
      </c>
      <c r="B15" s="2">
        <v>30</v>
      </c>
      <c r="C15" t="s">
        <v>6</v>
      </c>
      <c r="D15" t="s">
        <v>9</v>
      </c>
      <c r="E15" t="s">
        <v>10</v>
      </c>
      <c r="F15" s="1">
        <v>44651</v>
      </c>
    </row>
    <row r="16" spans="1:6" x14ac:dyDescent="0.35">
      <c r="A16">
        <v>5103005</v>
      </c>
      <c r="B16" s="2">
        <v>20</v>
      </c>
      <c r="C16" t="s">
        <v>6</v>
      </c>
      <c r="D16" t="s">
        <v>9</v>
      </c>
      <c r="E16" t="s">
        <v>10</v>
      </c>
      <c r="F16" s="1">
        <v>44651</v>
      </c>
    </row>
    <row r="17" spans="1:6" x14ac:dyDescent="0.35">
      <c r="A17">
        <v>5103005</v>
      </c>
      <c r="B17" s="2">
        <v>30</v>
      </c>
      <c r="C17" t="s">
        <v>6</v>
      </c>
      <c r="D17" t="s">
        <v>9</v>
      </c>
      <c r="E17" t="s">
        <v>10</v>
      </c>
      <c r="F17" s="1">
        <v>44651</v>
      </c>
    </row>
    <row r="18" spans="1:6" x14ac:dyDescent="0.35">
      <c r="A18">
        <v>5103005</v>
      </c>
      <c r="B18" s="2">
        <v>50</v>
      </c>
      <c r="C18" t="s">
        <v>6</v>
      </c>
      <c r="D18" t="s">
        <v>9</v>
      </c>
      <c r="E18" t="s">
        <v>10</v>
      </c>
      <c r="F18" s="1">
        <v>44651</v>
      </c>
    </row>
    <row r="19" spans="1:6" x14ac:dyDescent="0.35">
      <c r="A19">
        <v>5102449</v>
      </c>
      <c r="B19" s="2">
        <v>145</v>
      </c>
      <c r="C19" t="s">
        <v>6</v>
      </c>
      <c r="D19" t="s">
        <v>12</v>
      </c>
      <c r="E19" t="s">
        <v>75</v>
      </c>
      <c r="F19" s="1">
        <v>44645</v>
      </c>
    </row>
    <row r="20" spans="1:6" x14ac:dyDescent="0.35">
      <c r="A20">
        <v>5102449</v>
      </c>
      <c r="B20" s="2">
        <v>145</v>
      </c>
      <c r="C20" t="s">
        <v>6</v>
      </c>
      <c r="D20" t="s">
        <v>12</v>
      </c>
      <c r="E20" t="s">
        <v>75</v>
      </c>
      <c r="F20" s="1">
        <v>44645</v>
      </c>
    </row>
    <row r="21" spans="1:6" x14ac:dyDescent="0.35">
      <c r="A21">
        <v>5102449</v>
      </c>
      <c r="B21" s="2">
        <v>75</v>
      </c>
      <c r="C21" t="s">
        <v>6</v>
      </c>
      <c r="D21" t="s">
        <v>12</v>
      </c>
      <c r="E21" t="s">
        <v>75</v>
      </c>
      <c r="F21" s="1">
        <v>44645</v>
      </c>
    </row>
    <row r="22" spans="1:6" x14ac:dyDescent="0.35">
      <c r="A22">
        <v>5102449</v>
      </c>
      <c r="B22" s="2">
        <v>149</v>
      </c>
      <c r="C22" t="s">
        <v>6</v>
      </c>
      <c r="D22" t="s">
        <v>24</v>
      </c>
      <c r="E22" t="s">
        <v>76</v>
      </c>
      <c r="F22" s="1">
        <v>44645</v>
      </c>
    </row>
    <row r="23" spans="1:6" x14ac:dyDescent="0.35">
      <c r="A23">
        <v>5102449</v>
      </c>
      <c r="B23" s="2">
        <v>19.190000000000001</v>
      </c>
      <c r="C23" t="s">
        <v>6</v>
      </c>
      <c r="D23" t="s">
        <v>7</v>
      </c>
      <c r="E23" t="s">
        <v>77</v>
      </c>
      <c r="F23" s="1">
        <v>44645</v>
      </c>
    </row>
    <row r="24" spans="1:6" x14ac:dyDescent="0.35">
      <c r="A24">
        <v>5102449</v>
      </c>
      <c r="B24" s="2">
        <v>2.4</v>
      </c>
      <c r="C24" t="s">
        <v>6</v>
      </c>
      <c r="D24" t="s">
        <v>7</v>
      </c>
      <c r="E24" t="s">
        <v>77</v>
      </c>
      <c r="F24" s="1">
        <v>44645</v>
      </c>
    </row>
    <row r="25" spans="1:6" x14ac:dyDescent="0.35">
      <c r="A25">
        <v>5102449</v>
      </c>
      <c r="B25" s="2">
        <v>21.41</v>
      </c>
      <c r="C25" t="s">
        <v>6</v>
      </c>
      <c r="D25" t="s">
        <v>7</v>
      </c>
      <c r="E25" t="s">
        <v>77</v>
      </c>
      <c r="F25" s="1">
        <v>44645</v>
      </c>
    </row>
    <row r="26" spans="1:6" x14ac:dyDescent="0.35">
      <c r="A26">
        <v>5102449</v>
      </c>
      <c r="B26" s="2">
        <v>2.4</v>
      </c>
      <c r="C26" t="s">
        <v>6</v>
      </c>
      <c r="D26" t="s">
        <v>7</v>
      </c>
      <c r="E26" t="s">
        <v>77</v>
      </c>
      <c r="F26" s="1">
        <v>44645</v>
      </c>
    </row>
    <row r="27" spans="1:6" x14ac:dyDescent="0.35">
      <c r="A27">
        <v>5102449</v>
      </c>
      <c r="B27" s="2">
        <v>6.99</v>
      </c>
      <c r="C27" t="s">
        <v>6</v>
      </c>
      <c r="D27" t="s">
        <v>7</v>
      </c>
      <c r="E27" t="s">
        <v>77</v>
      </c>
      <c r="F27" s="1">
        <v>44645</v>
      </c>
    </row>
    <row r="28" spans="1:6" x14ac:dyDescent="0.35">
      <c r="A28">
        <v>5102449</v>
      </c>
      <c r="B28" s="2">
        <v>15.99</v>
      </c>
      <c r="C28" t="s">
        <v>6</v>
      </c>
      <c r="D28" t="s">
        <v>7</v>
      </c>
      <c r="E28" t="s">
        <v>77</v>
      </c>
      <c r="F28" s="1">
        <v>44645</v>
      </c>
    </row>
    <row r="29" spans="1:6" x14ac:dyDescent="0.35">
      <c r="A29">
        <v>5102447</v>
      </c>
      <c r="B29" s="2">
        <v>225</v>
      </c>
      <c r="C29" t="s">
        <v>6</v>
      </c>
      <c r="D29" t="s">
        <v>7</v>
      </c>
      <c r="E29" t="s">
        <v>63</v>
      </c>
      <c r="F29" s="1">
        <v>44645</v>
      </c>
    </row>
    <row r="30" spans="1:6" x14ac:dyDescent="0.35">
      <c r="A30">
        <v>5102449</v>
      </c>
      <c r="B30" s="2">
        <v>2</v>
      </c>
      <c r="C30" t="s">
        <v>6</v>
      </c>
      <c r="D30" t="s">
        <v>7</v>
      </c>
      <c r="E30" t="s">
        <v>77</v>
      </c>
      <c r="F30" s="1">
        <v>44645</v>
      </c>
    </row>
    <row r="31" spans="1:6" x14ac:dyDescent="0.35">
      <c r="A31">
        <v>5102449</v>
      </c>
      <c r="B31" s="2">
        <v>16.79</v>
      </c>
      <c r="C31" t="s">
        <v>6</v>
      </c>
      <c r="D31" t="s">
        <v>7</v>
      </c>
      <c r="E31" t="s">
        <v>77</v>
      </c>
      <c r="F31" s="1">
        <v>44645</v>
      </c>
    </row>
    <row r="32" spans="1:6" x14ac:dyDescent="0.35">
      <c r="A32">
        <v>5102449</v>
      </c>
      <c r="B32" s="2">
        <v>2.4</v>
      </c>
      <c r="C32" t="s">
        <v>6</v>
      </c>
      <c r="D32" t="s">
        <v>7</v>
      </c>
      <c r="E32" t="s">
        <v>77</v>
      </c>
      <c r="F32" s="1">
        <v>44645</v>
      </c>
    </row>
    <row r="33" spans="1:6" x14ac:dyDescent="0.35">
      <c r="A33">
        <v>5102447</v>
      </c>
      <c r="B33" s="2">
        <v>500</v>
      </c>
      <c r="C33" t="s">
        <v>6</v>
      </c>
      <c r="D33" t="s">
        <v>7</v>
      </c>
      <c r="E33" t="s">
        <v>39</v>
      </c>
      <c r="F33" s="1">
        <v>44645</v>
      </c>
    </row>
    <row r="34" spans="1:6" x14ac:dyDescent="0.35">
      <c r="A34">
        <v>5102447</v>
      </c>
      <c r="B34" s="2">
        <v>5.42</v>
      </c>
      <c r="C34" t="s">
        <v>6</v>
      </c>
      <c r="D34" t="s">
        <v>7</v>
      </c>
      <c r="E34" t="s">
        <v>39</v>
      </c>
      <c r="F34" s="1">
        <v>44645</v>
      </c>
    </row>
    <row r="35" spans="1:6" x14ac:dyDescent="0.35">
      <c r="A35">
        <v>5102449</v>
      </c>
      <c r="B35" s="2">
        <v>295</v>
      </c>
      <c r="C35" t="s">
        <v>6</v>
      </c>
      <c r="D35" t="s">
        <v>12</v>
      </c>
      <c r="E35" t="s">
        <v>75</v>
      </c>
      <c r="F35" s="1">
        <v>44645</v>
      </c>
    </row>
    <row r="36" spans="1:6" x14ac:dyDescent="0.35">
      <c r="A36">
        <v>5102447</v>
      </c>
      <c r="B36" s="2">
        <v>14</v>
      </c>
      <c r="C36" t="s">
        <v>6</v>
      </c>
      <c r="D36" t="s">
        <v>73</v>
      </c>
      <c r="E36" t="s">
        <v>39</v>
      </c>
      <c r="F36" s="1">
        <v>44645</v>
      </c>
    </row>
    <row r="37" spans="1:6" x14ac:dyDescent="0.35">
      <c r="A37">
        <v>5102448</v>
      </c>
      <c r="B37" s="2">
        <v>20.83</v>
      </c>
      <c r="C37" t="s">
        <v>6</v>
      </c>
      <c r="D37" t="s">
        <v>12</v>
      </c>
      <c r="E37" t="s">
        <v>78</v>
      </c>
      <c r="F37" s="1">
        <v>44645</v>
      </c>
    </row>
    <row r="38" spans="1:6" x14ac:dyDescent="0.35">
      <c r="A38">
        <v>5102448</v>
      </c>
      <c r="B38" s="2">
        <v>583.25</v>
      </c>
      <c r="C38" t="s">
        <v>6</v>
      </c>
      <c r="D38" t="s">
        <v>24</v>
      </c>
      <c r="E38" t="s">
        <v>78</v>
      </c>
      <c r="F38" s="1">
        <v>44645</v>
      </c>
    </row>
    <row r="39" spans="1:6" x14ac:dyDescent="0.35">
      <c r="A39">
        <v>5102449</v>
      </c>
      <c r="B39" s="2">
        <v>2.4</v>
      </c>
      <c r="C39" t="s">
        <v>6</v>
      </c>
      <c r="D39" t="s">
        <v>7</v>
      </c>
      <c r="E39" t="s">
        <v>77</v>
      </c>
      <c r="F39" s="1">
        <v>44645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DE3C3-7AFF-4DFF-9225-4124D0A03AFA}">
  <dimension ref="A1:F30"/>
  <sheetViews>
    <sheetView workbookViewId="0">
      <selection activeCell="C19" sqref="C19"/>
    </sheetView>
  </sheetViews>
  <sheetFormatPr defaultRowHeight="14.5" x14ac:dyDescent="0.35"/>
  <cols>
    <col min="1" max="1" width="7.90625" bestFit="1" customWidth="1"/>
    <col min="2" max="2" width="7.7265625" style="2" bestFit="1" customWidth="1"/>
    <col min="3" max="3" width="21.36328125" bestFit="1" customWidth="1"/>
    <col min="4" max="4" width="32.81640625" bestFit="1" customWidth="1"/>
    <col min="5" max="5" width="35.54296875" bestFit="1" customWidth="1"/>
    <col min="6" max="6" width="10.453125" bestFit="1" customWidth="1"/>
  </cols>
  <sheetData>
    <row r="1" spans="1:6" x14ac:dyDescent="0.35">
      <c r="A1" s="17" t="s">
        <v>27</v>
      </c>
      <c r="B1" s="17"/>
      <c r="C1" s="17"/>
      <c r="D1" s="17"/>
      <c r="E1" s="17"/>
      <c r="F1" s="17"/>
    </row>
    <row r="2" spans="1:6" ht="29" x14ac:dyDescent="0.3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4" t="s">
        <v>5</v>
      </c>
    </row>
    <row r="3" spans="1:6" x14ac:dyDescent="0.35">
      <c r="A3">
        <v>5094399</v>
      </c>
      <c r="B3">
        <v>100</v>
      </c>
      <c r="C3" t="s">
        <v>6</v>
      </c>
      <c r="D3" t="s">
        <v>28</v>
      </c>
      <c r="E3" t="s">
        <v>31</v>
      </c>
      <c r="F3" s="1">
        <v>44343</v>
      </c>
    </row>
    <row r="4" spans="1:6" x14ac:dyDescent="0.35">
      <c r="A4">
        <v>5094393</v>
      </c>
      <c r="B4">
        <v>69.959999999999994</v>
      </c>
      <c r="C4" t="s">
        <v>6</v>
      </c>
      <c r="D4" t="s">
        <v>29</v>
      </c>
      <c r="E4" t="s">
        <v>32</v>
      </c>
      <c r="F4" s="1">
        <v>44343</v>
      </c>
    </row>
    <row r="5" spans="1:6" x14ac:dyDescent="0.35">
      <c r="A5">
        <v>5094383</v>
      </c>
      <c r="B5">
        <v>167.5</v>
      </c>
      <c r="C5" t="s">
        <v>6</v>
      </c>
      <c r="D5" t="s">
        <v>14</v>
      </c>
      <c r="E5" t="s">
        <v>15</v>
      </c>
      <c r="F5" s="1">
        <v>44343</v>
      </c>
    </row>
    <row r="6" spans="1:6" x14ac:dyDescent="0.35">
      <c r="A6">
        <v>5094383</v>
      </c>
      <c r="B6">
        <v>167.5</v>
      </c>
      <c r="C6" t="s">
        <v>6</v>
      </c>
      <c r="D6" t="s">
        <v>14</v>
      </c>
      <c r="E6" t="s">
        <v>15</v>
      </c>
      <c r="F6" s="1">
        <v>44343</v>
      </c>
    </row>
    <row r="7" spans="1:6" x14ac:dyDescent="0.35">
      <c r="A7">
        <v>5094383</v>
      </c>
      <c r="B7">
        <v>302.5</v>
      </c>
      <c r="C7" t="s">
        <v>6</v>
      </c>
      <c r="D7" t="s">
        <v>14</v>
      </c>
      <c r="E7" t="s">
        <v>15</v>
      </c>
      <c r="F7" s="1">
        <v>44343</v>
      </c>
    </row>
    <row r="8" spans="1:6" x14ac:dyDescent="0.35">
      <c r="A8">
        <v>5094383</v>
      </c>
      <c r="B8">
        <v>302.5</v>
      </c>
      <c r="C8" t="s">
        <v>6</v>
      </c>
      <c r="D8" t="s">
        <v>14</v>
      </c>
      <c r="E8" t="s">
        <v>15</v>
      </c>
      <c r="F8" s="1">
        <v>44343</v>
      </c>
    </row>
    <row r="9" spans="1:6" x14ac:dyDescent="0.35">
      <c r="A9">
        <v>5094383</v>
      </c>
      <c r="B9">
        <v>302.5</v>
      </c>
      <c r="C9" t="s">
        <v>6</v>
      </c>
      <c r="D9" t="s">
        <v>14</v>
      </c>
      <c r="E9" t="s">
        <v>15</v>
      </c>
      <c r="F9" s="1">
        <v>44343</v>
      </c>
    </row>
    <row r="10" spans="1:6" x14ac:dyDescent="0.35">
      <c r="A10">
        <v>5094393</v>
      </c>
      <c r="B10">
        <v>255</v>
      </c>
      <c r="C10" t="s">
        <v>6</v>
      </c>
      <c r="D10" t="s">
        <v>7</v>
      </c>
      <c r="E10" t="s">
        <v>33</v>
      </c>
      <c r="F10" s="1">
        <v>44343</v>
      </c>
    </row>
    <row r="11" spans="1:6" x14ac:dyDescent="0.35">
      <c r="A11">
        <v>5094393</v>
      </c>
      <c r="B11">
        <v>44.16</v>
      </c>
      <c r="C11" t="s">
        <v>6</v>
      </c>
      <c r="D11" t="s">
        <v>24</v>
      </c>
      <c r="E11" t="s">
        <v>34</v>
      </c>
      <c r="F11" s="1">
        <v>44343</v>
      </c>
    </row>
    <row r="12" spans="1:6" x14ac:dyDescent="0.35">
      <c r="A12">
        <v>5094383</v>
      </c>
      <c r="B12">
        <v>209.99</v>
      </c>
      <c r="C12" t="s">
        <v>6</v>
      </c>
      <c r="D12" t="s">
        <v>18</v>
      </c>
      <c r="E12" t="s">
        <v>35</v>
      </c>
      <c r="F12" s="1">
        <v>44343</v>
      </c>
    </row>
    <row r="13" spans="1:6" x14ac:dyDescent="0.35">
      <c r="A13">
        <v>5094384</v>
      </c>
      <c r="B13">
        <v>428</v>
      </c>
      <c r="C13" t="s">
        <v>6</v>
      </c>
      <c r="D13" t="s">
        <v>30</v>
      </c>
      <c r="E13" t="s">
        <v>23</v>
      </c>
      <c r="F13" s="1">
        <v>44343</v>
      </c>
    </row>
    <row r="14" spans="1:6" x14ac:dyDescent="0.35">
      <c r="F14" s="1"/>
    </row>
    <row r="15" spans="1:6" x14ac:dyDescent="0.35">
      <c r="F15" s="1"/>
    </row>
    <row r="16" spans="1:6" x14ac:dyDescent="0.35">
      <c r="F16" s="1"/>
    </row>
    <row r="17" spans="6:6" x14ac:dyDescent="0.35">
      <c r="F17" s="1"/>
    </row>
    <row r="18" spans="6:6" x14ac:dyDescent="0.35">
      <c r="F18" s="1"/>
    </row>
    <row r="19" spans="6:6" x14ac:dyDescent="0.35">
      <c r="F19" s="1"/>
    </row>
    <row r="20" spans="6:6" x14ac:dyDescent="0.35">
      <c r="F20" s="1"/>
    </row>
    <row r="21" spans="6:6" x14ac:dyDescent="0.35">
      <c r="F21" s="1"/>
    </row>
    <row r="22" spans="6:6" x14ac:dyDescent="0.35">
      <c r="F22" s="1"/>
    </row>
    <row r="23" spans="6:6" x14ac:dyDescent="0.35">
      <c r="F23" s="1"/>
    </row>
    <row r="24" spans="6:6" x14ac:dyDescent="0.35">
      <c r="F24" s="1"/>
    </row>
    <row r="25" spans="6:6" x14ac:dyDescent="0.35">
      <c r="F25" s="1"/>
    </row>
    <row r="26" spans="6:6" x14ac:dyDescent="0.35">
      <c r="F26" s="1"/>
    </row>
    <row r="27" spans="6:6" x14ac:dyDescent="0.35">
      <c r="F27" s="1"/>
    </row>
    <row r="28" spans="6:6" x14ac:dyDescent="0.35">
      <c r="F28" s="1"/>
    </row>
    <row r="29" spans="6:6" x14ac:dyDescent="0.35">
      <c r="F29" s="1"/>
    </row>
    <row r="30" spans="6:6" x14ac:dyDescent="0.35">
      <c r="F30" s="1"/>
    </row>
  </sheetData>
  <autoFilter ref="A2:F30" xr:uid="{2989836C-910D-412D-A49D-B55B8E55A8DB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DBD10-81B6-48A1-8431-DB0AE3C56166}">
  <dimension ref="A1:F51"/>
  <sheetViews>
    <sheetView workbookViewId="0">
      <selection activeCell="D35" sqref="D35"/>
    </sheetView>
  </sheetViews>
  <sheetFormatPr defaultRowHeight="14.5" x14ac:dyDescent="0.35"/>
  <cols>
    <col min="1" max="1" width="7.90625" bestFit="1" customWidth="1"/>
    <col min="2" max="2" width="7.7265625" style="2" bestFit="1" customWidth="1"/>
    <col min="3" max="3" width="21.36328125" bestFit="1" customWidth="1"/>
    <col min="4" max="4" width="32.81640625" bestFit="1" customWidth="1"/>
    <col min="5" max="5" width="35.54296875" bestFit="1" customWidth="1"/>
    <col min="6" max="6" width="10.453125" bestFit="1" customWidth="1"/>
  </cols>
  <sheetData>
    <row r="1" spans="1:6" x14ac:dyDescent="0.35">
      <c r="A1" s="17" t="s">
        <v>37</v>
      </c>
      <c r="B1" s="17"/>
      <c r="C1" s="17"/>
      <c r="D1" s="17"/>
      <c r="E1" s="17"/>
      <c r="F1" s="17"/>
    </row>
    <row r="2" spans="1:6" ht="29" x14ac:dyDescent="0.3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</row>
    <row r="3" spans="1:6" x14ac:dyDescent="0.35">
      <c r="A3" s="8">
        <v>5095373</v>
      </c>
      <c r="B3">
        <v>287.49</v>
      </c>
      <c r="C3" t="s">
        <v>6</v>
      </c>
      <c r="D3" s="1" t="s">
        <v>24</v>
      </c>
      <c r="E3" t="s">
        <v>17</v>
      </c>
      <c r="F3" s="1">
        <v>44377</v>
      </c>
    </row>
    <row r="4" spans="1:6" x14ac:dyDescent="0.35">
      <c r="A4" s="8">
        <v>5095374</v>
      </c>
      <c r="B4">
        <v>28.57</v>
      </c>
      <c r="C4" t="s">
        <v>6</v>
      </c>
      <c r="D4" s="1" t="s">
        <v>9</v>
      </c>
      <c r="E4" t="s">
        <v>10</v>
      </c>
      <c r="F4" s="1">
        <v>44377</v>
      </c>
    </row>
    <row r="5" spans="1:6" x14ac:dyDescent="0.35">
      <c r="A5" s="8">
        <v>5095374</v>
      </c>
      <c r="B5">
        <v>28.57</v>
      </c>
      <c r="C5" t="s">
        <v>6</v>
      </c>
      <c r="D5" s="1" t="s">
        <v>9</v>
      </c>
      <c r="E5" t="s">
        <v>10</v>
      </c>
      <c r="F5" s="1">
        <v>44377</v>
      </c>
    </row>
    <row r="6" spans="1:6" x14ac:dyDescent="0.35">
      <c r="A6" s="8">
        <v>5095374</v>
      </c>
      <c r="B6">
        <v>28.57</v>
      </c>
      <c r="C6" t="s">
        <v>6</v>
      </c>
      <c r="D6" s="1" t="s">
        <v>9</v>
      </c>
      <c r="E6" t="s">
        <v>10</v>
      </c>
      <c r="F6" s="1">
        <v>44377</v>
      </c>
    </row>
    <row r="7" spans="1:6" x14ac:dyDescent="0.35">
      <c r="A7" s="8">
        <v>5095374</v>
      </c>
      <c r="B7">
        <v>28.57</v>
      </c>
      <c r="C7" t="s">
        <v>6</v>
      </c>
      <c r="D7" s="1" t="s">
        <v>9</v>
      </c>
      <c r="E7" t="s">
        <v>10</v>
      </c>
      <c r="F7" s="1">
        <v>44377</v>
      </c>
    </row>
    <row r="8" spans="1:6" x14ac:dyDescent="0.35">
      <c r="A8" s="8">
        <v>5095374</v>
      </c>
      <c r="B8">
        <v>19.05</v>
      </c>
      <c r="C8" t="s">
        <v>6</v>
      </c>
      <c r="D8" s="1" t="s">
        <v>9</v>
      </c>
      <c r="E8" t="s">
        <v>10</v>
      </c>
      <c r="F8" s="1">
        <v>44377</v>
      </c>
    </row>
    <row r="9" spans="1:6" x14ac:dyDescent="0.35">
      <c r="A9" s="8">
        <v>5095374</v>
      </c>
      <c r="B9">
        <v>38.1</v>
      </c>
      <c r="C9" t="s">
        <v>6</v>
      </c>
      <c r="D9" s="1" t="s">
        <v>9</v>
      </c>
      <c r="E9" t="s">
        <v>10</v>
      </c>
      <c r="F9" s="1">
        <v>44377</v>
      </c>
    </row>
    <row r="10" spans="1:6" x14ac:dyDescent="0.35">
      <c r="A10" s="8">
        <v>5095375</v>
      </c>
      <c r="B10">
        <v>28.57</v>
      </c>
      <c r="C10" t="s">
        <v>6</v>
      </c>
      <c r="D10" s="1" t="s">
        <v>9</v>
      </c>
      <c r="E10" t="s">
        <v>10</v>
      </c>
      <c r="F10" s="1">
        <v>44377</v>
      </c>
    </row>
    <row r="11" spans="1:6" x14ac:dyDescent="0.35">
      <c r="A11" s="8">
        <v>5095375</v>
      </c>
      <c r="B11">
        <v>38.1</v>
      </c>
      <c r="C11" t="s">
        <v>6</v>
      </c>
      <c r="D11" s="1" t="s">
        <v>9</v>
      </c>
      <c r="E11" t="s">
        <v>10</v>
      </c>
      <c r="F11" s="1">
        <v>44377</v>
      </c>
    </row>
    <row r="12" spans="1:6" x14ac:dyDescent="0.35">
      <c r="A12" s="8">
        <v>5095375</v>
      </c>
      <c r="B12">
        <v>38.1</v>
      </c>
      <c r="C12" t="s">
        <v>6</v>
      </c>
      <c r="D12" s="1" t="s">
        <v>9</v>
      </c>
      <c r="E12" t="s">
        <v>10</v>
      </c>
      <c r="F12" s="1">
        <v>44377</v>
      </c>
    </row>
    <row r="13" spans="1:6" x14ac:dyDescent="0.35">
      <c r="A13" s="8">
        <v>5095375</v>
      </c>
      <c r="B13">
        <v>38.1</v>
      </c>
      <c r="C13" t="s">
        <v>6</v>
      </c>
      <c r="D13" s="1" t="s">
        <v>9</v>
      </c>
      <c r="E13" t="s">
        <v>10</v>
      </c>
      <c r="F13" s="1">
        <v>44377</v>
      </c>
    </row>
    <row r="14" spans="1:6" x14ac:dyDescent="0.35">
      <c r="A14" s="8">
        <v>5095375</v>
      </c>
      <c r="B14">
        <v>9.52</v>
      </c>
      <c r="C14" t="s">
        <v>6</v>
      </c>
      <c r="D14" s="1" t="s">
        <v>9</v>
      </c>
      <c r="E14" t="s">
        <v>10</v>
      </c>
      <c r="F14" s="1">
        <v>44377</v>
      </c>
    </row>
    <row r="15" spans="1:6" x14ac:dyDescent="0.35">
      <c r="A15" s="8">
        <v>5095375</v>
      </c>
      <c r="B15">
        <v>9.52</v>
      </c>
      <c r="C15" t="s">
        <v>6</v>
      </c>
      <c r="D15" s="1" t="s">
        <v>9</v>
      </c>
      <c r="E15" t="s">
        <v>10</v>
      </c>
      <c r="F15" s="1">
        <v>44377</v>
      </c>
    </row>
    <row r="16" spans="1:6" x14ac:dyDescent="0.35">
      <c r="A16" s="8">
        <v>5095375</v>
      </c>
      <c r="B16">
        <v>9.52</v>
      </c>
      <c r="C16" t="s">
        <v>6</v>
      </c>
      <c r="D16" s="1" t="s">
        <v>9</v>
      </c>
      <c r="E16" t="s">
        <v>10</v>
      </c>
      <c r="F16" s="1">
        <v>44377</v>
      </c>
    </row>
    <row r="17" spans="1:6" x14ac:dyDescent="0.35">
      <c r="A17" s="8">
        <v>5095376</v>
      </c>
      <c r="B17">
        <v>230.79</v>
      </c>
      <c r="C17" t="s">
        <v>6</v>
      </c>
      <c r="D17" s="1" t="s">
        <v>29</v>
      </c>
      <c r="E17" t="s">
        <v>32</v>
      </c>
      <c r="F17" s="1">
        <v>44377</v>
      </c>
    </row>
    <row r="18" spans="1:6" x14ac:dyDescent="0.35">
      <c r="A18" s="8">
        <v>5095376</v>
      </c>
      <c r="B18">
        <v>83.32</v>
      </c>
      <c r="C18" t="s">
        <v>6</v>
      </c>
      <c r="D18" s="1" t="s">
        <v>29</v>
      </c>
      <c r="E18" t="s">
        <v>32</v>
      </c>
      <c r="F18" s="1">
        <v>44377</v>
      </c>
    </row>
    <row r="19" spans="1:6" x14ac:dyDescent="0.35">
      <c r="A19" s="8">
        <v>5095376</v>
      </c>
      <c r="B19">
        <v>500</v>
      </c>
      <c r="C19" t="s">
        <v>6</v>
      </c>
      <c r="D19" s="1" t="s">
        <v>29</v>
      </c>
      <c r="E19" t="s">
        <v>32</v>
      </c>
      <c r="F19" s="1">
        <v>44377</v>
      </c>
    </row>
    <row r="20" spans="1:6" x14ac:dyDescent="0.35">
      <c r="A20" s="8">
        <v>5095376</v>
      </c>
      <c r="B20">
        <v>55</v>
      </c>
      <c r="C20" t="s">
        <v>6</v>
      </c>
      <c r="D20" s="1" t="s">
        <v>29</v>
      </c>
      <c r="E20" t="s">
        <v>32</v>
      </c>
      <c r="F20" s="1">
        <v>44377</v>
      </c>
    </row>
    <row r="21" spans="1:6" x14ac:dyDescent="0.35">
      <c r="A21" s="8">
        <v>5095376</v>
      </c>
      <c r="B21">
        <v>108.33</v>
      </c>
      <c r="C21" t="s">
        <v>6</v>
      </c>
      <c r="D21" s="1" t="s">
        <v>29</v>
      </c>
      <c r="E21" t="s">
        <v>32</v>
      </c>
      <c r="F21" s="1">
        <v>44377</v>
      </c>
    </row>
    <row r="22" spans="1:6" x14ac:dyDescent="0.35">
      <c r="A22" s="8">
        <v>5095375</v>
      </c>
      <c r="B22">
        <v>38.1</v>
      </c>
      <c r="C22" t="s">
        <v>6</v>
      </c>
      <c r="D22" s="1" t="s">
        <v>9</v>
      </c>
      <c r="E22" t="s">
        <v>10</v>
      </c>
      <c r="F22" s="1">
        <v>44377</v>
      </c>
    </row>
    <row r="23" spans="1:6" x14ac:dyDescent="0.35">
      <c r="A23" s="8">
        <v>5095375</v>
      </c>
      <c r="B23">
        <v>28.57</v>
      </c>
      <c r="C23" t="s">
        <v>6</v>
      </c>
      <c r="D23" s="1" t="s">
        <v>9</v>
      </c>
      <c r="E23" t="s">
        <v>10</v>
      </c>
      <c r="F23" s="1">
        <v>44377</v>
      </c>
    </row>
    <row r="24" spans="1:6" x14ac:dyDescent="0.35">
      <c r="A24" s="8">
        <v>5095375</v>
      </c>
      <c r="B24">
        <v>38.1</v>
      </c>
      <c r="C24" t="s">
        <v>6</v>
      </c>
      <c r="D24" s="1" t="s">
        <v>9</v>
      </c>
      <c r="E24" t="s">
        <v>10</v>
      </c>
      <c r="F24" s="1">
        <v>44377</v>
      </c>
    </row>
    <row r="25" spans="1:6" x14ac:dyDescent="0.35">
      <c r="A25" s="8">
        <v>5095375</v>
      </c>
      <c r="B25">
        <v>28.57</v>
      </c>
      <c r="C25" t="s">
        <v>6</v>
      </c>
      <c r="D25" s="1" t="s">
        <v>9</v>
      </c>
      <c r="E25" t="s">
        <v>10</v>
      </c>
      <c r="F25" s="1">
        <v>44377</v>
      </c>
    </row>
    <row r="26" spans="1:6" x14ac:dyDescent="0.35">
      <c r="A26" s="8">
        <v>5095377</v>
      </c>
      <c r="B26">
        <v>578</v>
      </c>
      <c r="C26" t="s">
        <v>6</v>
      </c>
      <c r="D26" s="1" t="s">
        <v>18</v>
      </c>
      <c r="E26" t="s">
        <v>36</v>
      </c>
      <c r="F26" s="1">
        <v>44377</v>
      </c>
    </row>
    <row r="27" spans="1:6" x14ac:dyDescent="0.35">
      <c r="A27" s="8">
        <v>5095374</v>
      </c>
      <c r="B27">
        <v>19.05</v>
      </c>
      <c r="C27" t="s">
        <v>6</v>
      </c>
      <c r="D27" s="1" t="s">
        <v>11</v>
      </c>
      <c r="E27" t="s">
        <v>10</v>
      </c>
      <c r="F27" s="1">
        <v>44377</v>
      </c>
    </row>
    <row r="28" spans="1:6" x14ac:dyDescent="0.35">
      <c r="A28" s="8">
        <v>5095374</v>
      </c>
      <c r="B28">
        <v>38.1</v>
      </c>
      <c r="C28" t="s">
        <v>6</v>
      </c>
      <c r="D28" s="1" t="s">
        <v>11</v>
      </c>
      <c r="E28" t="s">
        <v>10</v>
      </c>
      <c r="F28" s="1">
        <v>44377</v>
      </c>
    </row>
    <row r="29" spans="1:6" x14ac:dyDescent="0.35">
      <c r="A29" s="8">
        <v>5095374</v>
      </c>
      <c r="B29">
        <v>28.57</v>
      </c>
      <c r="C29" t="s">
        <v>6</v>
      </c>
      <c r="D29" s="1" t="s">
        <v>11</v>
      </c>
      <c r="E29" t="s">
        <v>10</v>
      </c>
      <c r="F29" s="1">
        <v>44377</v>
      </c>
    </row>
    <row r="30" spans="1:6" x14ac:dyDescent="0.35">
      <c r="A30" s="8">
        <v>5095374</v>
      </c>
      <c r="B30">
        <v>28.57</v>
      </c>
      <c r="C30" t="s">
        <v>6</v>
      </c>
      <c r="D30" s="1" t="s">
        <v>11</v>
      </c>
      <c r="E30" t="s">
        <v>10</v>
      </c>
      <c r="F30" s="1">
        <v>44377</v>
      </c>
    </row>
    <row r="31" spans="1:6" x14ac:dyDescent="0.35">
      <c r="A31" s="8">
        <v>5095374</v>
      </c>
      <c r="B31">
        <v>38.1</v>
      </c>
      <c r="C31" t="s">
        <v>6</v>
      </c>
      <c r="D31" t="s">
        <v>11</v>
      </c>
      <c r="E31" t="s">
        <v>10</v>
      </c>
      <c r="F31" s="1">
        <v>44377</v>
      </c>
    </row>
    <row r="32" spans="1:6" x14ac:dyDescent="0.35">
      <c r="A32">
        <v>5095374</v>
      </c>
      <c r="B32" s="2">
        <v>57.14</v>
      </c>
      <c r="C32" t="s">
        <v>6</v>
      </c>
      <c r="D32" t="s">
        <v>11</v>
      </c>
      <c r="E32" t="s">
        <v>10</v>
      </c>
      <c r="F32" s="1">
        <v>44377</v>
      </c>
    </row>
    <row r="33" spans="1:6" x14ac:dyDescent="0.35">
      <c r="A33">
        <v>5095374</v>
      </c>
      <c r="B33" s="2">
        <v>65</v>
      </c>
      <c r="C33" t="s">
        <v>6</v>
      </c>
      <c r="D33" t="s">
        <v>7</v>
      </c>
      <c r="E33" t="s">
        <v>10</v>
      </c>
      <c r="F33" s="1">
        <v>44377</v>
      </c>
    </row>
    <row r="34" spans="1:6" x14ac:dyDescent="0.35">
      <c r="A34">
        <v>5095374</v>
      </c>
      <c r="B34" s="2">
        <v>128.57</v>
      </c>
      <c r="C34" t="s">
        <v>6</v>
      </c>
      <c r="D34" t="s">
        <v>11</v>
      </c>
      <c r="E34" t="s">
        <v>10</v>
      </c>
      <c r="F34" s="1">
        <v>44377</v>
      </c>
    </row>
    <row r="35" spans="1:6" x14ac:dyDescent="0.35">
      <c r="A35">
        <v>5095374</v>
      </c>
      <c r="B35" s="2">
        <v>28.57</v>
      </c>
      <c r="C35" t="s">
        <v>6</v>
      </c>
      <c r="D35" t="s">
        <v>11</v>
      </c>
      <c r="E35" t="s">
        <v>10</v>
      </c>
      <c r="F35" s="1">
        <v>44377</v>
      </c>
    </row>
    <row r="36" spans="1:6" x14ac:dyDescent="0.35">
      <c r="A36">
        <v>5095374</v>
      </c>
      <c r="B36" s="2">
        <v>28.57</v>
      </c>
      <c r="C36" t="s">
        <v>6</v>
      </c>
      <c r="D36" t="s">
        <v>11</v>
      </c>
      <c r="E36" t="s">
        <v>10</v>
      </c>
      <c r="F36" s="1">
        <v>44377</v>
      </c>
    </row>
    <row r="37" spans="1:6" x14ac:dyDescent="0.35">
      <c r="A37">
        <v>5095375</v>
      </c>
      <c r="B37" s="2">
        <v>38.1</v>
      </c>
      <c r="C37" t="s">
        <v>6</v>
      </c>
      <c r="D37" t="s">
        <v>11</v>
      </c>
      <c r="E37" t="s">
        <v>10</v>
      </c>
      <c r="F37" s="1">
        <v>44377</v>
      </c>
    </row>
    <row r="38" spans="1:6" x14ac:dyDescent="0.35">
      <c r="A38">
        <v>5095375</v>
      </c>
      <c r="B38" s="2">
        <v>38.1</v>
      </c>
      <c r="C38" t="s">
        <v>6</v>
      </c>
      <c r="D38" t="s">
        <v>11</v>
      </c>
      <c r="E38" t="s">
        <v>10</v>
      </c>
      <c r="F38" s="1">
        <v>44377</v>
      </c>
    </row>
    <row r="39" spans="1:6" x14ac:dyDescent="0.35">
      <c r="A39">
        <v>5095375</v>
      </c>
      <c r="B39" s="2">
        <v>85.71</v>
      </c>
      <c r="C39" t="s">
        <v>6</v>
      </c>
      <c r="D39" t="s">
        <v>11</v>
      </c>
      <c r="E39" t="s">
        <v>10</v>
      </c>
      <c r="F39" s="1">
        <v>44377</v>
      </c>
    </row>
    <row r="40" spans="1:6" x14ac:dyDescent="0.35">
      <c r="A40">
        <v>5095375</v>
      </c>
      <c r="B40" s="2">
        <v>47.62</v>
      </c>
      <c r="C40" t="s">
        <v>6</v>
      </c>
      <c r="D40" t="s">
        <v>11</v>
      </c>
      <c r="E40" t="s">
        <v>10</v>
      </c>
      <c r="F40" s="1">
        <v>44377</v>
      </c>
    </row>
    <row r="41" spans="1:6" x14ac:dyDescent="0.35">
      <c r="A41">
        <v>5095375</v>
      </c>
      <c r="B41" s="2">
        <v>38.1</v>
      </c>
      <c r="C41" t="s">
        <v>6</v>
      </c>
      <c r="D41" t="s">
        <v>11</v>
      </c>
      <c r="E41" t="s">
        <v>10</v>
      </c>
      <c r="F41" s="1">
        <v>44377</v>
      </c>
    </row>
    <row r="42" spans="1:6" x14ac:dyDescent="0.35">
      <c r="A42">
        <v>5095375</v>
      </c>
      <c r="B42" s="2">
        <v>38.1</v>
      </c>
      <c r="C42" t="s">
        <v>6</v>
      </c>
      <c r="D42" t="s">
        <v>11</v>
      </c>
      <c r="E42" t="s">
        <v>10</v>
      </c>
      <c r="F42" s="1">
        <v>44377</v>
      </c>
    </row>
    <row r="43" spans="1:6" x14ac:dyDescent="0.35">
      <c r="A43">
        <v>5095375</v>
      </c>
      <c r="B43" s="2">
        <v>9.52</v>
      </c>
      <c r="C43" t="s">
        <v>6</v>
      </c>
      <c r="D43" t="s">
        <v>11</v>
      </c>
      <c r="E43" t="s">
        <v>10</v>
      </c>
      <c r="F43" s="1">
        <v>44377</v>
      </c>
    </row>
    <row r="44" spans="1:6" x14ac:dyDescent="0.35">
      <c r="A44">
        <v>5095375</v>
      </c>
      <c r="B44" s="2">
        <v>9.52</v>
      </c>
      <c r="C44" t="s">
        <v>6</v>
      </c>
      <c r="D44" t="s">
        <v>11</v>
      </c>
      <c r="E44" t="s">
        <v>10</v>
      </c>
      <c r="F44" s="1">
        <v>44377</v>
      </c>
    </row>
    <row r="45" spans="1:6" x14ac:dyDescent="0.35">
      <c r="A45">
        <v>5095375</v>
      </c>
      <c r="B45" s="2">
        <v>85.71</v>
      </c>
      <c r="C45" t="s">
        <v>6</v>
      </c>
      <c r="D45" t="s">
        <v>11</v>
      </c>
      <c r="E45" t="s">
        <v>10</v>
      </c>
      <c r="F45" s="1">
        <v>44377</v>
      </c>
    </row>
    <row r="46" spans="1:6" x14ac:dyDescent="0.35">
      <c r="A46">
        <v>5095375</v>
      </c>
      <c r="B46" s="2">
        <v>38.1</v>
      </c>
      <c r="C46" t="s">
        <v>6</v>
      </c>
      <c r="D46" t="s">
        <v>11</v>
      </c>
      <c r="E46" t="s">
        <v>10</v>
      </c>
      <c r="F46" s="1">
        <v>44377</v>
      </c>
    </row>
    <row r="47" spans="1:6" x14ac:dyDescent="0.35">
      <c r="A47">
        <v>5095375</v>
      </c>
      <c r="B47" s="2">
        <v>28.57</v>
      </c>
      <c r="C47" t="s">
        <v>6</v>
      </c>
      <c r="D47" t="s">
        <v>11</v>
      </c>
      <c r="E47" t="s">
        <v>10</v>
      </c>
      <c r="F47" s="1">
        <v>44377</v>
      </c>
    </row>
    <row r="48" spans="1:6" x14ac:dyDescent="0.35">
      <c r="A48">
        <v>5095375</v>
      </c>
      <c r="B48" s="2">
        <v>19.05</v>
      </c>
      <c r="C48" t="s">
        <v>6</v>
      </c>
      <c r="D48" t="s">
        <v>11</v>
      </c>
      <c r="E48" t="s">
        <v>10</v>
      </c>
      <c r="F48" s="1">
        <v>44377</v>
      </c>
    </row>
    <row r="49" spans="1:6" x14ac:dyDescent="0.35">
      <c r="A49">
        <v>5095378</v>
      </c>
      <c r="B49" s="2">
        <v>302.5</v>
      </c>
      <c r="C49" t="s">
        <v>6</v>
      </c>
      <c r="D49" t="s">
        <v>14</v>
      </c>
      <c r="E49" t="s">
        <v>15</v>
      </c>
      <c r="F49" s="1">
        <v>44377</v>
      </c>
    </row>
    <row r="50" spans="1:6" x14ac:dyDescent="0.35">
      <c r="A50">
        <v>5095378</v>
      </c>
      <c r="B50" s="2">
        <v>107.5</v>
      </c>
      <c r="C50" t="s">
        <v>6</v>
      </c>
      <c r="D50" t="s">
        <v>14</v>
      </c>
      <c r="E50" t="s">
        <v>15</v>
      </c>
      <c r="F50" s="1">
        <v>44377</v>
      </c>
    </row>
    <row r="51" spans="1:6" x14ac:dyDescent="0.35">
      <c r="A51">
        <v>5095378</v>
      </c>
      <c r="B51" s="2">
        <v>167.5</v>
      </c>
      <c r="C51" t="s">
        <v>6</v>
      </c>
      <c r="D51" t="s">
        <v>14</v>
      </c>
      <c r="E51" t="s">
        <v>15</v>
      </c>
      <c r="F51" s="1">
        <v>44377</v>
      </c>
    </row>
  </sheetData>
  <autoFilter ref="A2:F30" xr:uid="{2989836C-910D-412D-A49D-B55B8E55A8DB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FCA91-CACD-4AAF-B6CB-2A7B9037B8B3}">
  <dimension ref="A1:F51"/>
  <sheetViews>
    <sheetView workbookViewId="0">
      <selection activeCell="D36" sqref="D36"/>
    </sheetView>
  </sheetViews>
  <sheetFormatPr defaultRowHeight="14.5" x14ac:dyDescent="0.35"/>
  <cols>
    <col min="1" max="1" width="7.90625" bestFit="1" customWidth="1"/>
    <col min="2" max="2" width="7.7265625" style="2" bestFit="1" customWidth="1"/>
    <col min="3" max="3" width="21.36328125" bestFit="1" customWidth="1"/>
    <col min="4" max="4" width="32.81640625" bestFit="1" customWidth="1"/>
    <col min="5" max="5" width="35.54296875" bestFit="1" customWidth="1"/>
    <col min="6" max="6" width="10.453125" bestFit="1" customWidth="1"/>
  </cols>
  <sheetData>
    <row r="1" spans="1:6" x14ac:dyDescent="0.35">
      <c r="A1" s="17" t="s">
        <v>38</v>
      </c>
      <c r="B1" s="17"/>
      <c r="C1" s="17"/>
      <c r="D1" s="17"/>
      <c r="E1" s="17"/>
      <c r="F1" s="17"/>
    </row>
    <row r="2" spans="1:6" ht="29" x14ac:dyDescent="0.3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4" t="s">
        <v>5</v>
      </c>
    </row>
    <row r="3" spans="1:6" x14ac:dyDescent="0.35">
      <c r="A3">
        <v>5095671</v>
      </c>
      <c r="B3">
        <v>172.5</v>
      </c>
      <c r="C3" t="s">
        <v>6</v>
      </c>
      <c r="D3" t="s">
        <v>24</v>
      </c>
      <c r="E3" t="s">
        <v>39</v>
      </c>
      <c r="F3" s="1">
        <f>VLOOKUP(A3,[2]Creditors!A$2:F$635,6,FALSE)</f>
        <v>44385</v>
      </c>
    </row>
    <row r="4" spans="1:6" x14ac:dyDescent="0.35">
      <c r="A4">
        <v>5095671</v>
      </c>
      <c r="B4">
        <v>372</v>
      </c>
      <c r="C4" t="s">
        <v>6</v>
      </c>
      <c r="D4" t="s">
        <v>24</v>
      </c>
      <c r="E4" t="s">
        <v>39</v>
      </c>
      <c r="F4" s="1">
        <f>VLOOKUP(A4,[2]Creditors!A$2:F$635,6,FALSE)</f>
        <v>44385</v>
      </c>
    </row>
    <row r="5" spans="1:6" x14ac:dyDescent="0.35">
      <c r="A5">
        <v>5095671</v>
      </c>
      <c r="B5">
        <v>14.13</v>
      </c>
      <c r="C5" t="s">
        <v>6</v>
      </c>
      <c r="D5" t="s">
        <v>40</v>
      </c>
      <c r="E5" t="s">
        <v>19</v>
      </c>
      <c r="F5" s="1">
        <f>VLOOKUP(A5,[2]Creditors!A$2:F$635,6,FALSE)</f>
        <v>44385</v>
      </c>
    </row>
    <row r="6" spans="1:6" x14ac:dyDescent="0.35">
      <c r="A6">
        <v>5095671</v>
      </c>
      <c r="B6">
        <v>107.48</v>
      </c>
      <c r="C6" t="s">
        <v>6</v>
      </c>
      <c r="D6" t="s">
        <v>40</v>
      </c>
      <c r="E6" t="s">
        <v>41</v>
      </c>
      <c r="F6" s="1">
        <f>VLOOKUP(A6,[2]Creditors!A$2:F$635,6,FALSE)</f>
        <v>44385</v>
      </c>
    </row>
    <row r="7" spans="1:6" x14ac:dyDescent="0.35">
      <c r="A7">
        <v>5095671</v>
      </c>
      <c r="B7">
        <v>118.6</v>
      </c>
      <c r="C7" t="s">
        <v>6</v>
      </c>
      <c r="D7" t="s">
        <v>18</v>
      </c>
      <c r="E7" t="s">
        <v>19</v>
      </c>
      <c r="F7" s="1">
        <f>VLOOKUP(A7,[2]Creditors!A$2:F$635,6,FALSE)</f>
        <v>44385</v>
      </c>
    </row>
    <row r="8" spans="1:6" x14ac:dyDescent="0.35">
      <c r="A8">
        <v>5095671</v>
      </c>
      <c r="B8">
        <v>33.33</v>
      </c>
      <c r="C8" t="s">
        <v>6</v>
      </c>
      <c r="D8" t="s">
        <v>28</v>
      </c>
      <c r="E8" t="s">
        <v>31</v>
      </c>
      <c r="F8" s="1">
        <f>VLOOKUP(A8,[2]Creditors!A$2:F$635,6,FALSE)</f>
        <v>44385</v>
      </c>
    </row>
    <row r="9" spans="1:6" x14ac:dyDescent="0.35">
      <c r="A9">
        <v>5096228</v>
      </c>
      <c r="B9">
        <v>100</v>
      </c>
      <c r="C9" t="s">
        <v>6</v>
      </c>
      <c r="D9" t="s">
        <v>18</v>
      </c>
      <c r="E9" t="s">
        <v>36</v>
      </c>
      <c r="F9" s="1">
        <f>VLOOKUP(A9,[2]Creditors!A$2:F$635,6,FALSE)</f>
        <v>44407</v>
      </c>
    </row>
    <row r="10" spans="1:6" x14ac:dyDescent="0.35">
      <c r="A10">
        <v>5096228</v>
      </c>
      <c r="B10">
        <v>27.5</v>
      </c>
      <c r="C10" t="s">
        <v>6</v>
      </c>
      <c r="D10" t="s">
        <v>18</v>
      </c>
      <c r="E10" t="s">
        <v>36</v>
      </c>
      <c r="F10" s="1">
        <f>VLOOKUP(A10,[2]Creditors!A$2:F$635,6,FALSE)</f>
        <v>44407</v>
      </c>
    </row>
    <row r="11" spans="1:6" x14ac:dyDescent="0.35">
      <c r="A11">
        <v>5096229</v>
      </c>
      <c r="B11">
        <v>585</v>
      </c>
      <c r="C11" t="s">
        <v>6</v>
      </c>
      <c r="D11" t="s">
        <v>12</v>
      </c>
      <c r="E11" t="s">
        <v>13</v>
      </c>
      <c r="F11" s="1">
        <f>VLOOKUP(A11,[2]Creditors!A$2:F$635,6,FALSE)</f>
        <v>44407</v>
      </c>
    </row>
    <row r="12" spans="1:6" x14ac:dyDescent="0.35">
      <c r="A12">
        <v>5096229</v>
      </c>
      <c r="B12">
        <v>900</v>
      </c>
      <c r="C12" t="s">
        <v>6</v>
      </c>
      <c r="D12" t="s">
        <v>29</v>
      </c>
      <c r="E12" t="s">
        <v>32</v>
      </c>
      <c r="F12" s="1">
        <f>VLOOKUP(A12,[2]Creditors!A$2:F$635,6,FALSE)</f>
        <v>44407</v>
      </c>
    </row>
    <row r="13" spans="1:6" x14ac:dyDescent="0.35">
      <c r="A13">
        <v>5096229</v>
      </c>
      <c r="B13">
        <v>125</v>
      </c>
      <c r="C13" t="s">
        <v>6</v>
      </c>
      <c r="D13" t="s">
        <v>29</v>
      </c>
      <c r="E13" t="s">
        <v>32</v>
      </c>
      <c r="F13" s="1">
        <f>VLOOKUP(A13,[2]Creditors!A$2:F$635,6,FALSE)</f>
        <v>44407</v>
      </c>
    </row>
    <row r="14" spans="1:6" x14ac:dyDescent="0.35">
      <c r="A14">
        <v>5096229</v>
      </c>
      <c r="B14">
        <v>183.6</v>
      </c>
      <c r="C14" t="s">
        <v>6</v>
      </c>
      <c r="D14" t="s">
        <v>29</v>
      </c>
      <c r="E14" t="s">
        <v>32</v>
      </c>
      <c r="F14" s="1">
        <f>VLOOKUP(A14,[2]Creditors!A$2:F$635,6,FALSE)</f>
        <v>44407</v>
      </c>
    </row>
    <row r="15" spans="1:6" x14ac:dyDescent="0.35">
      <c r="A15">
        <v>5096229</v>
      </c>
      <c r="B15">
        <v>158.4</v>
      </c>
      <c r="C15" t="s">
        <v>6</v>
      </c>
      <c r="D15" t="s">
        <v>24</v>
      </c>
      <c r="E15" t="s">
        <v>13</v>
      </c>
      <c r="F15" s="1">
        <f>VLOOKUP(A15,[2]Creditors!A$2:F$635,6,FALSE)</f>
        <v>44407</v>
      </c>
    </row>
    <row r="16" spans="1:6" x14ac:dyDescent="0.35">
      <c r="A16">
        <v>5096229</v>
      </c>
      <c r="B16">
        <v>66.67</v>
      </c>
      <c r="C16" t="s">
        <v>6</v>
      </c>
      <c r="D16" t="s">
        <v>24</v>
      </c>
      <c r="E16" t="s">
        <v>33</v>
      </c>
      <c r="F16" s="1">
        <f>VLOOKUP(A16,[2]Creditors!A$2:F$635,6,FALSE)</f>
        <v>44407</v>
      </c>
    </row>
    <row r="17" spans="1:6" x14ac:dyDescent="0.35">
      <c r="A17">
        <v>5096357</v>
      </c>
      <c r="B17">
        <v>38.1</v>
      </c>
      <c r="C17" t="s">
        <v>6</v>
      </c>
      <c r="D17" t="s">
        <v>9</v>
      </c>
      <c r="E17" t="s">
        <v>10</v>
      </c>
      <c r="F17" s="1">
        <f>VLOOKUP(A17,[2]Creditors!A$2:F$635,6,FALSE)</f>
        <v>44407</v>
      </c>
    </row>
    <row r="18" spans="1:6" x14ac:dyDescent="0.35">
      <c r="A18">
        <v>5096357</v>
      </c>
      <c r="B18">
        <v>38.1</v>
      </c>
      <c r="C18" t="s">
        <v>6</v>
      </c>
      <c r="D18" t="s">
        <v>11</v>
      </c>
      <c r="E18" t="s">
        <v>10</v>
      </c>
      <c r="F18" s="1">
        <f>VLOOKUP(A18,[2]Creditors!A$2:F$635,6,FALSE)</f>
        <v>44407</v>
      </c>
    </row>
    <row r="19" spans="1:6" x14ac:dyDescent="0.35">
      <c r="A19">
        <v>5096226</v>
      </c>
      <c r="B19">
        <v>49.15</v>
      </c>
      <c r="C19" t="s">
        <v>6</v>
      </c>
      <c r="D19" t="s">
        <v>42</v>
      </c>
      <c r="E19" t="s">
        <v>15</v>
      </c>
      <c r="F19" s="1">
        <f>VLOOKUP(A19,[2]Creditors!A$2:F$635,6,FALSE)</f>
        <v>44407</v>
      </c>
    </row>
    <row r="20" spans="1:6" x14ac:dyDescent="0.35">
      <c r="A20">
        <v>5096226</v>
      </c>
      <c r="B20">
        <v>302.5</v>
      </c>
      <c r="C20" t="s">
        <v>6</v>
      </c>
      <c r="D20" t="s">
        <v>14</v>
      </c>
      <c r="E20" t="s">
        <v>15</v>
      </c>
      <c r="F20" s="1">
        <f>VLOOKUP(A20,[2]Creditors!A$2:F$635,6,FALSE)</f>
        <v>44407</v>
      </c>
    </row>
    <row r="21" spans="1:6" x14ac:dyDescent="0.35">
      <c r="A21">
        <v>5096227</v>
      </c>
      <c r="B21">
        <v>746</v>
      </c>
      <c r="C21" t="s">
        <v>6</v>
      </c>
      <c r="D21" t="s">
        <v>18</v>
      </c>
      <c r="E21" t="s">
        <v>17</v>
      </c>
      <c r="F21" s="1">
        <f>VLOOKUP(A21,[2]Creditors!A$2:F$635,6,FALSE)</f>
        <v>44407</v>
      </c>
    </row>
    <row r="22" spans="1:6" x14ac:dyDescent="0.35">
      <c r="A22">
        <v>5096371</v>
      </c>
      <c r="B22">
        <v>30</v>
      </c>
      <c r="C22" t="s">
        <v>6</v>
      </c>
      <c r="D22" t="s">
        <v>43</v>
      </c>
      <c r="E22" t="s">
        <v>44</v>
      </c>
      <c r="F22" s="1">
        <f>VLOOKUP(A22,[2]Creditors!A$2:F$635,6,FALSE)</f>
        <v>44407</v>
      </c>
    </row>
    <row r="23" spans="1:6" x14ac:dyDescent="0.35">
      <c r="A23">
        <v>5096357</v>
      </c>
      <c r="B23">
        <v>47.62</v>
      </c>
      <c r="C23" t="s">
        <v>6</v>
      </c>
      <c r="D23" t="s">
        <v>11</v>
      </c>
      <c r="E23" t="s">
        <v>10</v>
      </c>
      <c r="F23" s="1">
        <f>VLOOKUP(A23,[2]Creditors!A$2:F$635,6,FALSE)</f>
        <v>44407</v>
      </c>
    </row>
    <row r="24" spans="1:6" x14ac:dyDescent="0.35">
      <c r="A24">
        <v>5096357</v>
      </c>
      <c r="B24">
        <v>28.57</v>
      </c>
      <c r="C24" t="s">
        <v>6</v>
      </c>
      <c r="D24" t="s">
        <v>9</v>
      </c>
      <c r="E24" t="s">
        <v>10</v>
      </c>
      <c r="F24" s="1">
        <f>VLOOKUP(A24,[2]Creditors!A$2:F$635,6,FALSE)</f>
        <v>44407</v>
      </c>
    </row>
    <row r="25" spans="1:6" x14ac:dyDescent="0.35">
      <c r="A25">
        <v>5096357</v>
      </c>
      <c r="B25">
        <v>57.14</v>
      </c>
      <c r="C25" t="s">
        <v>6</v>
      </c>
      <c r="D25" t="s">
        <v>11</v>
      </c>
      <c r="E25" t="s">
        <v>10</v>
      </c>
      <c r="F25" s="1">
        <f>VLOOKUP(A25,[2]Creditors!A$2:F$635,6,FALSE)</f>
        <v>44407</v>
      </c>
    </row>
    <row r="26" spans="1:6" x14ac:dyDescent="0.35">
      <c r="A26">
        <v>5096357</v>
      </c>
      <c r="B26">
        <v>47.62</v>
      </c>
      <c r="C26" t="s">
        <v>6</v>
      </c>
      <c r="D26" t="s">
        <v>11</v>
      </c>
      <c r="E26" t="s">
        <v>10</v>
      </c>
      <c r="F26" s="1">
        <f>VLOOKUP(A26,[2]Creditors!A$2:F$635,6,FALSE)</f>
        <v>44407</v>
      </c>
    </row>
    <row r="27" spans="1:6" x14ac:dyDescent="0.35">
      <c r="A27">
        <v>5096357</v>
      </c>
      <c r="B27">
        <v>47.62</v>
      </c>
      <c r="C27" t="s">
        <v>6</v>
      </c>
      <c r="D27" t="s">
        <v>9</v>
      </c>
      <c r="E27" t="s">
        <v>10</v>
      </c>
      <c r="F27" s="1">
        <f>VLOOKUP(A27,[2]Creditors!A$2:F$635,6,FALSE)</f>
        <v>44407</v>
      </c>
    </row>
    <row r="28" spans="1:6" x14ac:dyDescent="0.35">
      <c r="A28">
        <v>5096357</v>
      </c>
      <c r="B28">
        <v>28.57</v>
      </c>
      <c r="C28" t="s">
        <v>6</v>
      </c>
      <c r="D28" t="s">
        <v>9</v>
      </c>
      <c r="E28" t="s">
        <v>10</v>
      </c>
      <c r="F28" s="1">
        <f>VLOOKUP(A28,[2]Creditors!A$2:F$635,6,FALSE)</f>
        <v>44407</v>
      </c>
    </row>
    <row r="29" spans="1:6" x14ac:dyDescent="0.35">
      <c r="A29">
        <v>5096357</v>
      </c>
      <c r="B29">
        <v>28.57</v>
      </c>
      <c r="C29" t="s">
        <v>6</v>
      </c>
      <c r="D29" t="s">
        <v>11</v>
      </c>
      <c r="E29" t="s">
        <v>10</v>
      </c>
      <c r="F29" s="1">
        <f>VLOOKUP(A29,[2]Creditors!A$2:F$635,6,FALSE)</f>
        <v>44407</v>
      </c>
    </row>
    <row r="30" spans="1:6" x14ac:dyDescent="0.35">
      <c r="A30">
        <v>5096357</v>
      </c>
      <c r="B30">
        <v>23.81</v>
      </c>
      <c r="C30" t="s">
        <v>6</v>
      </c>
      <c r="D30" t="s">
        <v>11</v>
      </c>
      <c r="E30" t="s">
        <v>10</v>
      </c>
      <c r="F30" s="1">
        <f>VLOOKUP(A30,[2]Creditors!A$2:F$635,6,FALSE)</f>
        <v>44407</v>
      </c>
    </row>
    <row r="31" spans="1:6" x14ac:dyDescent="0.35">
      <c r="A31">
        <v>5096357</v>
      </c>
      <c r="B31">
        <v>28.57</v>
      </c>
      <c r="C31" t="s">
        <v>6</v>
      </c>
      <c r="D31" t="s">
        <v>11</v>
      </c>
      <c r="E31" t="s">
        <v>10</v>
      </c>
      <c r="F31" s="1">
        <f>VLOOKUP(A31,[2]Creditors!A$2:F$635,6,FALSE)</f>
        <v>44407</v>
      </c>
    </row>
    <row r="32" spans="1:6" x14ac:dyDescent="0.35">
      <c r="A32">
        <v>5096357</v>
      </c>
      <c r="B32">
        <v>33.33</v>
      </c>
      <c r="C32" t="s">
        <v>6</v>
      </c>
      <c r="D32" t="s">
        <v>9</v>
      </c>
      <c r="E32" t="s">
        <v>10</v>
      </c>
      <c r="F32" s="1">
        <f>VLOOKUP(A32,[2]Creditors!A$2:F$635,6,FALSE)</f>
        <v>44407</v>
      </c>
    </row>
    <row r="33" spans="1:6" x14ac:dyDescent="0.35">
      <c r="A33">
        <v>5096225</v>
      </c>
      <c r="B33">
        <v>39</v>
      </c>
      <c r="C33" t="s">
        <v>6</v>
      </c>
      <c r="D33" t="s">
        <v>40</v>
      </c>
      <c r="E33" t="s">
        <v>41</v>
      </c>
      <c r="F33" s="1">
        <f>VLOOKUP(A33,[2]Creditors!A$2:F$635,6,FALSE)</f>
        <v>44407</v>
      </c>
    </row>
    <row r="34" spans="1:6" x14ac:dyDescent="0.35">
      <c r="A34">
        <v>5096357</v>
      </c>
      <c r="B34">
        <v>58.75</v>
      </c>
      <c r="C34" t="s">
        <v>6</v>
      </c>
      <c r="D34" t="s">
        <v>7</v>
      </c>
      <c r="E34" t="s">
        <v>10</v>
      </c>
      <c r="F34" s="1">
        <f>VLOOKUP(A34,[2]Creditors!A$2:F$635,6,FALSE)</f>
        <v>44407</v>
      </c>
    </row>
    <row r="35" spans="1:6" x14ac:dyDescent="0.35">
      <c r="F35" s="1"/>
    </row>
    <row r="36" spans="1:6" x14ac:dyDescent="0.35">
      <c r="F36" s="1"/>
    </row>
    <row r="37" spans="1:6" x14ac:dyDescent="0.35">
      <c r="F37" s="1"/>
    </row>
    <row r="38" spans="1:6" x14ac:dyDescent="0.35">
      <c r="F38" s="1"/>
    </row>
    <row r="39" spans="1:6" x14ac:dyDescent="0.35">
      <c r="F39" s="1"/>
    </row>
    <row r="40" spans="1:6" x14ac:dyDescent="0.35">
      <c r="F40" s="1"/>
    </row>
    <row r="41" spans="1:6" x14ac:dyDescent="0.35">
      <c r="F41" s="1"/>
    </row>
    <row r="42" spans="1:6" x14ac:dyDescent="0.35">
      <c r="F42" s="1"/>
    </row>
    <row r="43" spans="1:6" x14ac:dyDescent="0.35">
      <c r="F43" s="1"/>
    </row>
    <row r="44" spans="1:6" x14ac:dyDescent="0.35">
      <c r="F44" s="1"/>
    </row>
    <row r="45" spans="1:6" x14ac:dyDescent="0.35">
      <c r="F45" s="1"/>
    </row>
    <row r="46" spans="1:6" x14ac:dyDescent="0.35">
      <c r="F46" s="1"/>
    </row>
    <row r="47" spans="1:6" x14ac:dyDescent="0.35">
      <c r="F47" s="1"/>
    </row>
    <row r="48" spans="1:6" x14ac:dyDescent="0.35">
      <c r="F48" s="1"/>
    </row>
    <row r="49" spans="6:6" x14ac:dyDescent="0.35">
      <c r="F49" s="1"/>
    </row>
    <row r="50" spans="6:6" x14ac:dyDescent="0.35">
      <c r="F50" s="1"/>
    </row>
    <row r="51" spans="6:6" x14ac:dyDescent="0.35">
      <c r="F51" s="1"/>
    </row>
  </sheetData>
  <autoFilter ref="A2:F30" xr:uid="{2989836C-910D-412D-A49D-B55B8E55A8DB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158E1-3051-4AE8-B96E-95F697076A4B}">
  <dimension ref="A1:F38"/>
  <sheetViews>
    <sheetView workbookViewId="0">
      <selection sqref="A1:F1"/>
    </sheetView>
  </sheetViews>
  <sheetFormatPr defaultRowHeight="14.5" x14ac:dyDescent="0.35"/>
  <cols>
    <col min="1" max="1" width="7.90625" bestFit="1" customWidth="1"/>
    <col min="2" max="2" width="7.7265625" style="2" bestFit="1" customWidth="1"/>
    <col min="3" max="3" width="21.36328125" bestFit="1" customWidth="1"/>
    <col min="4" max="4" width="32.81640625" bestFit="1" customWidth="1"/>
    <col min="5" max="5" width="35.54296875" bestFit="1" customWidth="1"/>
    <col min="6" max="6" width="10.453125" bestFit="1" customWidth="1"/>
  </cols>
  <sheetData>
    <row r="1" spans="1:6" x14ac:dyDescent="0.35">
      <c r="A1" s="17" t="s">
        <v>45</v>
      </c>
      <c r="B1" s="17"/>
      <c r="C1" s="17"/>
      <c r="D1" s="17"/>
      <c r="E1" s="17"/>
      <c r="F1" s="17"/>
    </row>
    <row r="2" spans="1:6" ht="29" x14ac:dyDescent="0.3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4" t="s">
        <v>5</v>
      </c>
    </row>
    <row r="3" spans="1:6" x14ac:dyDescent="0.35">
      <c r="A3">
        <v>5097111</v>
      </c>
      <c r="B3">
        <v>54.43</v>
      </c>
      <c r="C3" t="s">
        <v>6</v>
      </c>
      <c r="D3" t="s">
        <v>18</v>
      </c>
      <c r="E3" t="s">
        <v>19</v>
      </c>
      <c r="F3" s="1">
        <v>44435</v>
      </c>
    </row>
    <row r="4" spans="1:6" x14ac:dyDescent="0.35">
      <c r="A4">
        <v>5097113</v>
      </c>
      <c r="B4">
        <v>166.66</v>
      </c>
      <c r="C4" t="s">
        <v>6</v>
      </c>
      <c r="D4" t="s">
        <v>29</v>
      </c>
      <c r="E4" t="s">
        <v>32</v>
      </c>
      <c r="F4" s="1">
        <v>44435</v>
      </c>
    </row>
    <row r="5" spans="1:6" x14ac:dyDescent="0.35">
      <c r="A5">
        <v>5097113</v>
      </c>
      <c r="B5">
        <v>116.67</v>
      </c>
      <c r="C5" t="s">
        <v>6</v>
      </c>
      <c r="D5" t="s">
        <v>29</v>
      </c>
      <c r="E5" t="s">
        <v>32</v>
      </c>
      <c r="F5" s="1">
        <v>44435</v>
      </c>
    </row>
    <row r="6" spans="1:6" x14ac:dyDescent="0.35">
      <c r="A6">
        <v>5097113</v>
      </c>
      <c r="B6">
        <v>212.49</v>
      </c>
      <c r="C6" t="s">
        <v>6</v>
      </c>
      <c r="D6" t="s">
        <v>29</v>
      </c>
      <c r="E6" t="s">
        <v>32</v>
      </c>
      <c r="F6" s="1">
        <v>44435</v>
      </c>
    </row>
    <row r="7" spans="1:6" x14ac:dyDescent="0.35">
      <c r="A7">
        <v>5097113</v>
      </c>
      <c r="B7">
        <v>236.95</v>
      </c>
      <c r="C7" t="s">
        <v>6</v>
      </c>
      <c r="D7" t="s">
        <v>29</v>
      </c>
      <c r="E7" t="s">
        <v>32</v>
      </c>
      <c r="F7" s="1">
        <v>44435</v>
      </c>
    </row>
    <row r="8" spans="1:6" x14ac:dyDescent="0.35">
      <c r="A8">
        <v>5097113</v>
      </c>
      <c r="B8">
        <v>70</v>
      </c>
      <c r="C8" t="s">
        <v>6</v>
      </c>
      <c r="D8" t="s">
        <v>29</v>
      </c>
      <c r="E8" t="s">
        <v>32</v>
      </c>
      <c r="F8" s="1">
        <v>44435</v>
      </c>
    </row>
    <row r="9" spans="1:6" x14ac:dyDescent="0.35">
      <c r="A9">
        <v>5097113</v>
      </c>
      <c r="B9">
        <v>195</v>
      </c>
      <c r="C9" t="s">
        <v>6</v>
      </c>
      <c r="D9" t="s">
        <v>12</v>
      </c>
      <c r="E9" t="s">
        <v>13</v>
      </c>
      <c r="F9" s="1">
        <v>44435</v>
      </c>
    </row>
    <row r="10" spans="1:6" x14ac:dyDescent="0.35">
      <c r="A10">
        <v>5097113</v>
      </c>
      <c r="B10">
        <v>183.33</v>
      </c>
      <c r="C10" t="s">
        <v>6</v>
      </c>
      <c r="D10" t="s">
        <v>7</v>
      </c>
      <c r="E10" t="s">
        <v>8</v>
      </c>
      <c r="F10" s="1">
        <v>44435</v>
      </c>
    </row>
    <row r="11" spans="1:6" x14ac:dyDescent="0.35">
      <c r="A11">
        <v>5097113</v>
      </c>
      <c r="B11">
        <v>40.68</v>
      </c>
      <c r="C11" t="s">
        <v>6</v>
      </c>
      <c r="D11" t="s">
        <v>7</v>
      </c>
      <c r="E11" t="s">
        <v>8</v>
      </c>
      <c r="F11" s="1">
        <v>44435</v>
      </c>
    </row>
    <row r="12" spans="1:6" x14ac:dyDescent="0.35">
      <c r="A12">
        <v>5097114</v>
      </c>
      <c r="B12">
        <v>245.82</v>
      </c>
      <c r="C12" t="s">
        <v>6</v>
      </c>
      <c r="D12" t="s">
        <v>46</v>
      </c>
      <c r="E12" t="s">
        <v>17</v>
      </c>
      <c r="F12" s="1">
        <v>44435</v>
      </c>
    </row>
    <row r="13" spans="1:6" x14ac:dyDescent="0.35">
      <c r="A13">
        <v>5097110</v>
      </c>
      <c r="B13">
        <v>174.99</v>
      </c>
      <c r="C13" t="s">
        <v>6</v>
      </c>
      <c r="D13" t="s">
        <v>14</v>
      </c>
      <c r="E13" t="s">
        <v>15</v>
      </c>
      <c r="F13" s="1">
        <v>44435</v>
      </c>
    </row>
    <row r="14" spans="1:6" x14ac:dyDescent="0.35">
      <c r="A14">
        <v>5097111</v>
      </c>
      <c r="B14">
        <v>408.33</v>
      </c>
      <c r="C14" t="s">
        <v>6</v>
      </c>
      <c r="D14" t="s">
        <v>47</v>
      </c>
      <c r="E14" t="s">
        <v>49</v>
      </c>
      <c r="F14" s="1">
        <v>44435</v>
      </c>
    </row>
    <row r="15" spans="1:6" x14ac:dyDescent="0.35">
      <c r="A15">
        <v>5097113</v>
      </c>
      <c r="B15">
        <v>20.82</v>
      </c>
      <c r="C15" t="s">
        <v>6</v>
      </c>
      <c r="D15" t="s">
        <v>48</v>
      </c>
      <c r="E15" t="s">
        <v>32</v>
      </c>
      <c r="F15" s="1">
        <v>44435</v>
      </c>
    </row>
    <row r="16" spans="1:6" x14ac:dyDescent="0.35">
      <c r="A16">
        <v>5097171</v>
      </c>
      <c r="B16">
        <v>91.67</v>
      </c>
      <c r="C16" t="s">
        <v>6</v>
      </c>
      <c r="D16" t="s">
        <v>24</v>
      </c>
      <c r="E16" t="s">
        <v>50</v>
      </c>
      <c r="F16" s="1">
        <v>44439</v>
      </c>
    </row>
    <row r="17" spans="1:6" x14ac:dyDescent="0.35">
      <c r="A17">
        <v>5097111</v>
      </c>
      <c r="B17">
        <v>57.98</v>
      </c>
      <c r="C17" t="s">
        <v>6</v>
      </c>
      <c r="D17" t="s">
        <v>24</v>
      </c>
      <c r="E17" t="s">
        <v>51</v>
      </c>
      <c r="F17" s="1">
        <v>44435</v>
      </c>
    </row>
    <row r="18" spans="1:6" x14ac:dyDescent="0.35">
      <c r="A18">
        <v>5097111</v>
      </c>
      <c r="B18">
        <v>99.17</v>
      </c>
      <c r="C18" t="s">
        <v>6</v>
      </c>
      <c r="D18" t="s">
        <v>24</v>
      </c>
      <c r="E18" t="s">
        <v>51</v>
      </c>
      <c r="F18" s="1">
        <v>44435</v>
      </c>
    </row>
    <row r="19" spans="1:6" x14ac:dyDescent="0.35">
      <c r="A19">
        <v>5097111</v>
      </c>
      <c r="B19">
        <v>58.32</v>
      </c>
      <c r="C19" t="s">
        <v>6</v>
      </c>
      <c r="D19" t="s">
        <v>24</v>
      </c>
      <c r="E19" t="s">
        <v>51</v>
      </c>
      <c r="F19" s="1">
        <v>44435</v>
      </c>
    </row>
    <row r="20" spans="1:6" x14ac:dyDescent="0.35">
      <c r="A20">
        <v>5097111</v>
      </c>
      <c r="B20">
        <v>58.32</v>
      </c>
      <c r="C20" t="s">
        <v>6</v>
      </c>
      <c r="D20" t="s">
        <v>24</v>
      </c>
      <c r="E20" t="s">
        <v>51</v>
      </c>
      <c r="F20" s="1">
        <v>44435</v>
      </c>
    </row>
    <row r="21" spans="1:6" x14ac:dyDescent="0.35">
      <c r="A21">
        <v>5097114</v>
      </c>
      <c r="B21">
        <v>14.4</v>
      </c>
      <c r="C21" t="s">
        <v>6</v>
      </c>
      <c r="D21" t="s">
        <v>24</v>
      </c>
      <c r="E21" t="s">
        <v>17</v>
      </c>
      <c r="F21" s="1">
        <v>44435</v>
      </c>
    </row>
    <row r="22" spans="1:6" x14ac:dyDescent="0.35">
      <c r="A22">
        <v>5097111</v>
      </c>
      <c r="B22">
        <v>9.17</v>
      </c>
      <c r="C22" t="s">
        <v>6</v>
      </c>
      <c r="D22" t="s">
        <v>24</v>
      </c>
      <c r="E22" t="s">
        <v>19</v>
      </c>
      <c r="F22" s="1">
        <v>44435</v>
      </c>
    </row>
    <row r="23" spans="1:6" x14ac:dyDescent="0.35">
      <c r="F23" s="1"/>
    </row>
    <row r="24" spans="1:6" x14ac:dyDescent="0.35">
      <c r="F24" s="1"/>
    </row>
    <row r="25" spans="1:6" x14ac:dyDescent="0.35">
      <c r="F25" s="1"/>
    </row>
    <row r="26" spans="1:6" x14ac:dyDescent="0.35">
      <c r="F26" s="1"/>
    </row>
    <row r="27" spans="1:6" x14ac:dyDescent="0.35">
      <c r="F27" s="1"/>
    </row>
    <row r="28" spans="1:6" x14ac:dyDescent="0.35">
      <c r="F28" s="1"/>
    </row>
    <row r="29" spans="1:6" x14ac:dyDescent="0.35">
      <c r="F29" s="1"/>
    </row>
    <row r="30" spans="1:6" x14ac:dyDescent="0.35">
      <c r="F30" s="1"/>
    </row>
    <row r="31" spans="1:6" x14ac:dyDescent="0.35">
      <c r="F31" s="1"/>
    </row>
    <row r="32" spans="1:6" x14ac:dyDescent="0.35">
      <c r="F32" s="1"/>
    </row>
    <row r="33" spans="6:6" x14ac:dyDescent="0.35">
      <c r="F33" s="1"/>
    </row>
    <row r="34" spans="6:6" x14ac:dyDescent="0.35">
      <c r="F34" s="1"/>
    </row>
    <row r="35" spans="6:6" x14ac:dyDescent="0.35">
      <c r="F35" s="1"/>
    </row>
    <row r="36" spans="6:6" x14ac:dyDescent="0.35">
      <c r="F36" s="1"/>
    </row>
    <row r="37" spans="6:6" x14ac:dyDescent="0.35">
      <c r="F37" s="1"/>
    </row>
    <row r="38" spans="6:6" x14ac:dyDescent="0.35">
      <c r="F38" s="1"/>
    </row>
  </sheetData>
  <autoFilter ref="A2:F22" xr:uid="{2989836C-910D-412D-A49D-B55B8E55A8DB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C9B30-3806-421C-A00A-9F8ACEFABC2E}">
  <dimension ref="A1:F38"/>
  <sheetViews>
    <sheetView workbookViewId="0">
      <selection sqref="A1:F2"/>
    </sheetView>
  </sheetViews>
  <sheetFormatPr defaultRowHeight="14.5" x14ac:dyDescent="0.35"/>
  <cols>
    <col min="1" max="1" width="7.90625" bestFit="1" customWidth="1"/>
    <col min="2" max="2" width="7.7265625" style="2" bestFit="1" customWidth="1"/>
    <col min="3" max="3" width="21.36328125" bestFit="1" customWidth="1"/>
    <col min="4" max="4" width="32.81640625" bestFit="1" customWidth="1"/>
    <col min="5" max="5" width="35.54296875" bestFit="1" customWidth="1"/>
    <col min="6" max="6" width="10.453125" bestFit="1" customWidth="1"/>
  </cols>
  <sheetData>
    <row r="1" spans="1:6" x14ac:dyDescent="0.35">
      <c r="A1" s="17" t="s">
        <v>52</v>
      </c>
      <c r="B1" s="17"/>
      <c r="C1" s="17"/>
      <c r="D1" s="17"/>
      <c r="E1" s="17"/>
      <c r="F1" s="17"/>
    </row>
    <row r="2" spans="1:6" ht="29" x14ac:dyDescent="0.3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4" t="s">
        <v>5</v>
      </c>
    </row>
    <row r="3" spans="1:6" x14ac:dyDescent="0.35">
      <c r="A3">
        <v>5097951</v>
      </c>
      <c r="B3">
        <v>680</v>
      </c>
      <c r="C3" t="s">
        <v>6</v>
      </c>
      <c r="D3" t="s">
        <v>24</v>
      </c>
      <c r="E3" t="s">
        <v>21</v>
      </c>
      <c r="F3" s="1">
        <v>44469</v>
      </c>
    </row>
    <row r="4" spans="1:6" x14ac:dyDescent="0.35">
      <c r="A4">
        <v>5097960</v>
      </c>
      <c r="B4">
        <v>25.78</v>
      </c>
      <c r="C4" t="s">
        <v>6</v>
      </c>
      <c r="D4" t="s">
        <v>29</v>
      </c>
      <c r="E4" t="s">
        <v>55</v>
      </c>
      <c r="F4" s="1">
        <v>44469</v>
      </c>
    </row>
    <row r="5" spans="1:6" x14ac:dyDescent="0.35">
      <c r="A5">
        <v>5097960</v>
      </c>
      <c r="B5">
        <v>41.43</v>
      </c>
      <c r="C5" t="s">
        <v>6</v>
      </c>
      <c r="D5" t="s">
        <v>29</v>
      </c>
      <c r="E5" t="s">
        <v>55</v>
      </c>
      <c r="F5" s="1">
        <v>44469</v>
      </c>
    </row>
    <row r="6" spans="1:6" x14ac:dyDescent="0.35">
      <c r="A6">
        <v>5097960</v>
      </c>
      <c r="B6">
        <v>110</v>
      </c>
      <c r="C6" t="s">
        <v>6</v>
      </c>
      <c r="D6" t="s">
        <v>7</v>
      </c>
      <c r="E6" t="s">
        <v>31</v>
      </c>
      <c r="F6" s="1">
        <v>44469</v>
      </c>
    </row>
    <row r="7" spans="1:6" x14ac:dyDescent="0.35">
      <c r="A7">
        <v>5097983</v>
      </c>
      <c r="B7">
        <v>100</v>
      </c>
      <c r="C7" t="s">
        <v>6</v>
      </c>
      <c r="D7" t="s">
        <v>53</v>
      </c>
      <c r="E7" t="s">
        <v>17</v>
      </c>
      <c r="F7" s="1">
        <v>44469</v>
      </c>
    </row>
    <row r="8" spans="1:6" x14ac:dyDescent="0.35">
      <c r="A8">
        <v>5097983</v>
      </c>
      <c r="B8">
        <v>190.79</v>
      </c>
      <c r="C8" t="s">
        <v>6</v>
      </c>
      <c r="D8" t="s">
        <v>54</v>
      </c>
      <c r="E8" t="s">
        <v>17</v>
      </c>
      <c r="F8" s="1">
        <v>44469</v>
      </c>
    </row>
    <row r="9" spans="1:6" x14ac:dyDescent="0.35">
      <c r="A9">
        <v>5097967</v>
      </c>
      <c r="B9">
        <v>70</v>
      </c>
      <c r="C9" t="s">
        <v>6</v>
      </c>
      <c r="D9" t="s">
        <v>18</v>
      </c>
      <c r="E9" t="s">
        <v>56</v>
      </c>
      <c r="F9" s="1">
        <v>44469</v>
      </c>
    </row>
    <row r="10" spans="1:6" x14ac:dyDescent="0.35">
      <c r="A10">
        <v>5097967</v>
      </c>
      <c r="B10">
        <v>70</v>
      </c>
      <c r="C10" t="s">
        <v>6</v>
      </c>
      <c r="D10" t="s">
        <v>18</v>
      </c>
      <c r="E10" t="s">
        <v>56</v>
      </c>
      <c r="F10" s="1">
        <v>44469</v>
      </c>
    </row>
    <row r="11" spans="1:6" x14ac:dyDescent="0.35">
      <c r="A11">
        <v>5097967</v>
      </c>
      <c r="B11">
        <v>7.87</v>
      </c>
      <c r="C11" t="s">
        <v>6</v>
      </c>
      <c r="D11" t="s">
        <v>18</v>
      </c>
      <c r="E11" t="s">
        <v>56</v>
      </c>
      <c r="F11" s="1">
        <v>44469</v>
      </c>
    </row>
    <row r="12" spans="1:6" x14ac:dyDescent="0.35">
      <c r="A12">
        <v>5097967</v>
      </c>
      <c r="B12">
        <v>7.87</v>
      </c>
      <c r="C12" t="s">
        <v>6</v>
      </c>
      <c r="D12" t="s">
        <v>18</v>
      </c>
      <c r="E12" t="s">
        <v>56</v>
      </c>
      <c r="F12" s="1">
        <v>44469</v>
      </c>
    </row>
    <row r="13" spans="1:6" x14ac:dyDescent="0.35">
      <c r="A13">
        <v>5097967</v>
      </c>
      <c r="B13">
        <v>72</v>
      </c>
      <c r="C13" t="s">
        <v>6</v>
      </c>
      <c r="D13" t="s">
        <v>7</v>
      </c>
      <c r="E13" t="s">
        <v>34</v>
      </c>
      <c r="F13" s="1">
        <v>44469</v>
      </c>
    </row>
    <row r="14" spans="1:6" x14ac:dyDescent="0.35">
      <c r="B14"/>
      <c r="F14" s="1"/>
    </row>
    <row r="15" spans="1:6" x14ac:dyDescent="0.35">
      <c r="B15"/>
      <c r="F15" s="1"/>
    </row>
    <row r="16" spans="1:6" x14ac:dyDescent="0.35">
      <c r="B16"/>
      <c r="F16" s="1"/>
    </row>
    <row r="17" spans="2:6" x14ac:dyDescent="0.35">
      <c r="B17"/>
      <c r="F17" s="1"/>
    </row>
    <row r="18" spans="2:6" x14ac:dyDescent="0.35">
      <c r="B18"/>
      <c r="F18" s="1"/>
    </row>
    <row r="19" spans="2:6" x14ac:dyDescent="0.35">
      <c r="B19"/>
      <c r="F19" s="1"/>
    </row>
    <row r="20" spans="2:6" x14ac:dyDescent="0.35">
      <c r="B20"/>
      <c r="F20" s="1"/>
    </row>
    <row r="21" spans="2:6" x14ac:dyDescent="0.35">
      <c r="B21"/>
      <c r="F21" s="1"/>
    </row>
    <row r="22" spans="2:6" x14ac:dyDescent="0.35">
      <c r="B22"/>
      <c r="F22" s="1"/>
    </row>
    <row r="23" spans="2:6" x14ac:dyDescent="0.35">
      <c r="F23" s="1"/>
    </row>
    <row r="24" spans="2:6" x14ac:dyDescent="0.35">
      <c r="F24" s="1"/>
    </row>
    <row r="25" spans="2:6" x14ac:dyDescent="0.35">
      <c r="F25" s="1"/>
    </row>
    <row r="26" spans="2:6" x14ac:dyDescent="0.35">
      <c r="F26" s="1"/>
    </row>
    <row r="27" spans="2:6" x14ac:dyDescent="0.35">
      <c r="F27" s="1"/>
    </row>
    <row r="28" spans="2:6" x14ac:dyDescent="0.35">
      <c r="F28" s="1"/>
    </row>
    <row r="29" spans="2:6" x14ac:dyDescent="0.35">
      <c r="F29" s="1"/>
    </row>
    <row r="30" spans="2:6" x14ac:dyDescent="0.35">
      <c r="F30" s="1"/>
    </row>
    <row r="31" spans="2:6" x14ac:dyDescent="0.35">
      <c r="F31" s="1"/>
    </row>
    <row r="32" spans="2:6" x14ac:dyDescent="0.35">
      <c r="F32" s="1"/>
    </row>
    <row r="33" spans="6:6" x14ac:dyDescent="0.35">
      <c r="F33" s="1"/>
    </row>
    <row r="34" spans="6:6" x14ac:dyDescent="0.35">
      <c r="F34" s="1"/>
    </row>
    <row r="35" spans="6:6" x14ac:dyDescent="0.35">
      <c r="F35" s="1"/>
    </row>
    <row r="36" spans="6:6" x14ac:dyDescent="0.35">
      <c r="F36" s="1"/>
    </row>
    <row r="37" spans="6:6" x14ac:dyDescent="0.35">
      <c r="F37" s="1"/>
    </row>
    <row r="38" spans="6:6" x14ac:dyDescent="0.35">
      <c r="F38" s="1"/>
    </row>
  </sheetData>
  <autoFilter ref="A2:F22" xr:uid="{2989836C-910D-412D-A49D-B55B8E55A8DB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F3F1-81A9-4072-9291-933B3A46AB2F}">
  <dimension ref="A1:F38"/>
  <sheetViews>
    <sheetView workbookViewId="0">
      <selection activeCell="A2" sqref="A2"/>
    </sheetView>
  </sheetViews>
  <sheetFormatPr defaultRowHeight="14.5" x14ac:dyDescent="0.35"/>
  <cols>
    <col min="1" max="1" width="7.90625" bestFit="1" customWidth="1"/>
    <col min="2" max="2" width="7.7265625" bestFit="1" customWidth="1"/>
    <col min="3" max="3" width="21.36328125" bestFit="1" customWidth="1"/>
    <col min="4" max="4" width="28.453125" bestFit="1" customWidth="1"/>
    <col min="5" max="5" width="41.1796875" bestFit="1" customWidth="1"/>
    <col min="6" max="6" width="12.81640625" bestFit="1" customWidth="1"/>
  </cols>
  <sheetData>
    <row r="1" spans="1:6" x14ac:dyDescent="0.35">
      <c r="A1" s="17" t="s">
        <v>64</v>
      </c>
      <c r="B1" s="17"/>
      <c r="C1" s="17"/>
      <c r="D1" s="17"/>
      <c r="E1" s="17"/>
      <c r="F1" s="17"/>
    </row>
    <row r="2" spans="1:6" ht="25" customHeight="1" x14ac:dyDescent="0.3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4" t="s">
        <v>5</v>
      </c>
    </row>
    <row r="3" spans="1:6" x14ac:dyDescent="0.35">
      <c r="A3">
        <v>5098843</v>
      </c>
      <c r="B3">
        <v>46.05</v>
      </c>
      <c r="C3" t="s">
        <v>6</v>
      </c>
      <c r="D3" t="s">
        <v>18</v>
      </c>
      <c r="E3" t="s">
        <v>36</v>
      </c>
      <c r="F3" s="1">
        <f>VLOOKUP(A3,[3]Creditors!A:F,6,FALSE)</f>
        <v>44498</v>
      </c>
    </row>
    <row r="4" spans="1:6" x14ac:dyDescent="0.35">
      <c r="A4">
        <v>5098843</v>
      </c>
      <c r="B4">
        <v>159.99</v>
      </c>
      <c r="C4" t="s">
        <v>6</v>
      </c>
      <c r="D4" t="s">
        <v>18</v>
      </c>
      <c r="E4" t="s">
        <v>36</v>
      </c>
      <c r="F4" s="1">
        <f>VLOOKUP(A4,[3]Creditors!A:F,6,FALSE)</f>
        <v>44498</v>
      </c>
    </row>
    <row r="5" spans="1:6" x14ac:dyDescent="0.35">
      <c r="A5">
        <v>5098843</v>
      </c>
      <c r="B5">
        <v>89.53</v>
      </c>
      <c r="C5" t="s">
        <v>6</v>
      </c>
      <c r="D5" t="s">
        <v>57</v>
      </c>
      <c r="E5" t="s">
        <v>58</v>
      </c>
      <c r="F5" s="1">
        <f>VLOOKUP(A5,[3]Creditors!A:F,6,FALSE)</f>
        <v>44498</v>
      </c>
    </row>
    <row r="6" spans="1:6" x14ac:dyDescent="0.35">
      <c r="A6">
        <v>5098843</v>
      </c>
      <c r="B6">
        <v>300</v>
      </c>
      <c r="C6" t="s">
        <v>6</v>
      </c>
      <c r="D6" t="s">
        <v>59</v>
      </c>
      <c r="E6" t="s">
        <v>36</v>
      </c>
      <c r="F6" s="1">
        <f>VLOOKUP(A6,[3]Creditors!A:F,6,FALSE)</f>
        <v>44498</v>
      </c>
    </row>
    <row r="7" spans="1:6" x14ac:dyDescent="0.35">
      <c r="A7">
        <v>5098844</v>
      </c>
      <c r="B7">
        <v>416.67</v>
      </c>
      <c r="C7" t="s">
        <v>6</v>
      </c>
      <c r="D7" t="s">
        <v>60</v>
      </c>
      <c r="E7" t="s">
        <v>19</v>
      </c>
      <c r="F7" s="1">
        <f>VLOOKUP(A7,[3]Creditors!A:F,6,FALSE)</f>
        <v>44498</v>
      </c>
    </row>
    <row r="8" spans="1:6" x14ac:dyDescent="0.35">
      <c r="A8">
        <v>5098844</v>
      </c>
      <c r="B8">
        <v>28.66</v>
      </c>
      <c r="C8" t="s">
        <v>6</v>
      </c>
      <c r="D8" t="s">
        <v>29</v>
      </c>
      <c r="E8" t="s">
        <v>55</v>
      </c>
      <c r="F8" s="1">
        <f>VLOOKUP(A8,[3]Creditors!A:F,6,FALSE)</f>
        <v>44498</v>
      </c>
    </row>
    <row r="9" spans="1:6" x14ac:dyDescent="0.35">
      <c r="A9">
        <v>5098842</v>
      </c>
      <c r="B9">
        <v>58.7</v>
      </c>
      <c r="C9" t="s">
        <v>6</v>
      </c>
      <c r="D9" t="s">
        <v>54</v>
      </c>
      <c r="E9" t="s">
        <v>17</v>
      </c>
      <c r="F9" s="1">
        <f>VLOOKUP(A9,[3]Creditors!A:F,6,FALSE)</f>
        <v>44498</v>
      </c>
    </row>
    <row r="10" spans="1:6" x14ac:dyDescent="0.35">
      <c r="A10">
        <v>5098842</v>
      </c>
      <c r="B10">
        <v>30.27</v>
      </c>
      <c r="C10" t="s">
        <v>6</v>
      </c>
      <c r="D10" t="s">
        <v>54</v>
      </c>
      <c r="E10" t="s">
        <v>17</v>
      </c>
      <c r="F10" s="1">
        <f>VLOOKUP(A10,[3]Creditors!A:F,6,FALSE)</f>
        <v>44498</v>
      </c>
    </row>
    <row r="11" spans="1:6" x14ac:dyDescent="0.35">
      <c r="A11">
        <v>5098842</v>
      </c>
      <c r="B11">
        <v>100</v>
      </c>
      <c r="C11" t="s">
        <v>6</v>
      </c>
      <c r="D11" t="s">
        <v>12</v>
      </c>
      <c r="E11" t="s">
        <v>17</v>
      </c>
      <c r="F11" s="1">
        <f>VLOOKUP(A11,[3]Creditors!A:F,6,FALSE)</f>
        <v>44498</v>
      </c>
    </row>
    <row r="12" spans="1:6" x14ac:dyDescent="0.35">
      <c r="A12">
        <v>5098841</v>
      </c>
      <c r="B12">
        <v>112.91</v>
      </c>
      <c r="C12" t="s">
        <v>6</v>
      </c>
      <c r="D12" t="s">
        <v>24</v>
      </c>
      <c r="E12" t="s">
        <v>50</v>
      </c>
      <c r="F12" s="1">
        <f>VLOOKUP(A12,[3]Creditors!A:F,6,FALSE)</f>
        <v>44498</v>
      </c>
    </row>
    <row r="13" spans="1:6" x14ac:dyDescent="0.35">
      <c r="A13">
        <v>5098841</v>
      </c>
      <c r="B13">
        <v>412</v>
      </c>
      <c r="C13" t="s">
        <v>6</v>
      </c>
      <c r="D13" t="s">
        <v>24</v>
      </c>
      <c r="E13" t="s">
        <v>50</v>
      </c>
      <c r="F13" s="1">
        <f>VLOOKUP(A13,[3]Creditors!A:F,6,FALSE)</f>
        <v>44498</v>
      </c>
    </row>
    <row r="14" spans="1:6" x14ac:dyDescent="0.35">
      <c r="A14">
        <v>5098588</v>
      </c>
      <c r="B14">
        <v>1416</v>
      </c>
      <c r="C14" t="s">
        <v>6</v>
      </c>
      <c r="D14" t="s">
        <v>60</v>
      </c>
      <c r="E14" t="s">
        <v>61</v>
      </c>
      <c r="F14" s="1">
        <f>VLOOKUP(A14,[3]Creditors!A:F,6,FALSE)</f>
        <v>44498</v>
      </c>
    </row>
    <row r="15" spans="1:6" x14ac:dyDescent="0.35">
      <c r="A15">
        <v>5098590</v>
      </c>
      <c r="B15">
        <v>194.12</v>
      </c>
      <c r="C15" t="s">
        <v>6</v>
      </c>
      <c r="D15" t="s">
        <v>29</v>
      </c>
      <c r="E15" t="s">
        <v>32</v>
      </c>
      <c r="F15" s="1">
        <f>VLOOKUP(A15,[3]Creditors!A:F,6,FALSE)</f>
        <v>44498</v>
      </c>
    </row>
    <row r="16" spans="1:6" x14ac:dyDescent="0.35">
      <c r="A16">
        <v>5098590</v>
      </c>
      <c r="B16">
        <v>80</v>
      </c>
      <c r="C16" t="s">
        <v>6</v>
      </c>
      <c r="D16" t="s">
        <v>29</v>
      </c>
      <c r="E16" t="s">
        <v>32</v>
      </c>
      <c r="F16" s="1">
        <f>VLOOKUP(A16,[3]Creditors!A:F,6,FALSE)</f>
        <v>44498</v>
      </c>
    </row>
    <row r="17" spans="1:6" x14ac:dyDescent="0.35">
      <c r="A17">
        <v>5098587</v>
      </c>
      <c r="B17">
        <v>302.5</v>
      </c>
      <c r="C17" t="s">
        <v>6</v>
      </c>
      <c r="D17" t="s">
        <v>14</v>
      </c>
      <c r="E17" t="s">
        <v>15</v>
      </c>
      <c r="F17" s="1">
        <f>VLOOKUP(A17,[3]Creditors!A:F,6,FALSE)</f>
        <v>44498</v>
      </c>
    </row>
    <row r="18" spans="1:6" x14ac:dyDescent="0.35">
      <c r="A18">
        <v>5098587</v>
      </c>
      <c r="B18">
        <v>302.5</v>
      </c>
      <c r="C18" t="s">
        <v>6</v>
      </c>
      <c r="D18" t="s">
        <v>14</v>
      </c>
      <c r="E18" t="s">
        <v>15</v>
      </c>
      <c r="F18" s="1">
        <f>VLOOKUP(A18,[3]Creditors!A:F,6,FALSE)</f>
        <v>44498</v>
      </c>
    </row>
    <row r="19" spans="1:6" x14ac:dyDescent="0.35">
      <c r="A19">
        <v>5098587</v>
      </c>
      <c r="B19">
        <v>302.5</v>
      </c>
      <c r="C19" t="s">
        <v>6</v>
      </c>
      <c r="D19" t="s">
        <v>14</v>
      </c>
      <c r="E19" t="s">
        <v>15</v>
      </c>
      <c r="F19" s="1">
        <f>VLOOKUP(A19,[3]Creditors!A:F,6,FALSE)</f>
        <v>44498</v>
      </c>
    </row>
    <row r="20" spans="1:6" x14ac:dyDescent="0.35">
      <c r="A20">
        <v>5098588</v>
      </c>
      <c r="B20">
        <v>250</v>
      </c>
      <c r="C20" t="s">
        <v>6</v>
      </c>
      <c r="D20" t="s">
        <v>20</v>
      </c>
      <c r="E20" t="s">
        <v>21</v>
      </c>
      <c r="F20" s="1">
        <f>VLOOKUP(A20,[3]Creditors!A:F,6,FALSE)</f>
        <v>44498</v>
      </c>
    </row>
    <row r="21" spans="1:6" x14ac:dyDescent="0.35">
      <c r="A21">
        <v>5098338</v>
      </c>
      <c r="B21">
        <v>28.57</v>
      </c>
      <c r="C21" t="s">
        <v>6</v>
      </c>
      <c r="D21" t="s">
        <v>11</v>
      </c>
      <c r="E21" t="s">
        <v>10</v>
      </c>
      <c r="F21" s="1">
        <f>VLOOKUP(A21,[3]Creditors!A:F,6,FALSE)</f>
        <v>44498</v>
      </c>
    </row>
    <row r="22" spans="1:6" x14ac:dyDescent="0.35">
      <c r="A22">
        <v>5098338</v>
      </c>
      <c r="B22">
        <v>28.57</v>
      </c>
      <c r="C22" t="s">
        <v>6</v>
      </c>
      <c r="D22" t="s">
        <v>9</v>
      </c>
      <c r="E22" t="s">
        <v>10</v>
      </c>
      <c r="F22" s="1">
        <f>VLOOKUP(A22,[3]Creditors!A:F,6,FALSE)</f>
        <v>44498</v>
      </c>
    </row>
    <row r="23" spans="1:6" x14ac:dyDescent="0.35">
      <c r="A23">
        <v>5098338</v>
      </c>
      <c r="B23">
        <v>47.62</v>
      </c>
      <c r="C23" t="s">
        <v>6</v>
      </c>
      <c r="D23" t="s">
        <v>9</v>
      </c>
      <c r="E23" t="s">
        <v>10</v>
      </c>
      <c r="F23" s="1">
        <f>VLOOKUP(A23,[3]Creditors!A:F,6,FALSE)</f>
        <v>44498</v>
      </c>
    </row>
    <row r="24" spans="1:6" x14ac:dyDescent="0.35">
      <c r="A24">
        <v>5098338</v>
      </c>
      <c r="B24">
        <v>38.1</v>
      </c>
      <c r="C24" t="s">
        <v>6</v>
      </c>
      <c r="D24" t="s">
        <v>9</v>
      </c>
      <c r="E24" t="s">
        <v>10</v>
      </c>
      <c r="F24" s="1">
        <f>VLOOKUP(A24,[3]Creditors!A:F,6,FALSE)</f>
        <v>44498</v>
      </c>
    </row>
    <row r="25" spans="1:6" x14ac:dyDescent="0.35">
      <c r="A25">
        <v>5098338</v>
      </c>
      <c r="B25">
        <v>38.1</v>
      </c>
      <c r="C25" t="s">
        <v>6</v>
      </c>
      <c r="D25" t="s">
        <v>9</v>
      </c>
      <c r="E25" t="s">
        <v>10</v>
      </c>
      <c r="F25" s="1">
        <f>VLOOKUP(A25,[3]Creditors!A:F,6,FALSE)</f>
        <v>44498</v>
      </c>
    </row>
    <row r="26" spans="1:6" x14ac:dyDescent="0.35">
      <c r="A26">
        <v>5098338</v>
      </c>
      <c r="B26">
        <v>28.57</v>
      </c>
      <c r="C26" t="s">
        <v>6</v>
      </c>
      <c r="D26" t="s">
        <v>9</v>
      </c>
      <c r="E26" t="s">
        <v>10</v>
      </c>
      <c r="F26" s="1">
        <f>VLOOKUP(A26,[3]Creditors!A:F,6,FALSE)</f>
        <v>44498</v>
      </c>
    </row>
    <row r="27" spans="1:6" x14ac:dyDescent="0.35">
      <c r="A27">
        <v>5098338</v>
      </c>
      <c r="B27">
        <v>28.57</v>
      </c>
      <c r="C27" t="s">
        <v>6</v>
      </c>
      <c r="D27" t="s">
        <v>9</v>
      </c>
      <c r="E27" t="s">
        <v>10</v>
      </c>
      <c r="F27" s="1">
        <f>VLOOKUP(A27,[3]Creditors!A:F,6,FALSE)</f>
        <v>44498</v>
      </c>
    </row>
    <row r="28" spans="1:6" x14ac:dyDescent="0.35">
      <c r="A28">
        <v>5098338</v>
      </c>
      <c r="B28">
        <v>28.57</v>
      </c>
      <c r="C28" t="s">
        <v>6</v>
      </c>
      <c r="D28" t="s">
        <v>9</v>
      </c>
      <c r="E28" t="s">
        <v>10</v>
      </c>
      <c r="F28" s="1">
        <f>VLOOKUP(A28,[3]Creditors!A:F,6,FALSE)</f>
        <v>44498</v>
      </c>
    </row>
    <row r="29" spans="1:6" x14ac:dyDescent="0.35">
      <c r="A29">
        <v>5098338</v>
      </c>
      <c r="B29">
        <v>29.52</v>
      </c>
      <c r="C29" t="s">
        <v>6</v>
      </c>
      <c r="D29" t="s">
        <v>11</v>
      </c>
      <c r="E29" t="s">
        <v>10</v>
      </c>
      <c r="F29" s="1">
        <f>VLOOKUP(A29,[3]Creditors!A:F,6,FALSE)</f>
        <v>44498</v>
      </c>
    </row>
    <row r="30" spans="1:6" x14ac:dyDescent="0.35">
      <c r="A30">
        <v>5098338</v>
      </c>
      <c r="B30">
        <v>23.81</v>
      </c>
      <c r="C30" t="s">
        <v>6</v>
      </c>
      <c r="D30" t="s">
        <v>11</v>
      </c>
      <c r="E30" t="s">
        <v>10</v>
      </c>
      <c r="F30" s="1">
        <f>VLOOKUP(A30,[3]Creditors!A:F,6,FALSE)</f>
        <v>44498</v>
      </c>
    </row>
    <row r="31" spans="1:6" x14ac:dyDescent="0.35">
      <c r="A31">
        <v>5098338</v>
      </c>
      <c r="B31">
        <v>38.1</v>
      </c>
      <c r="C31" t="s">
        <v>6</v>
      </c>
      <c r="D31" t="s">
        <v>11</v>
      </c>
      <c r="E31" t="s">
        <v>10</v>
      </c>
      <c r="F31" s="1">
        <f>VLOOKUP(A31,[3]Creditors!A:F,6,FALSE)</f>
        <v>44498</v>
      </c>
    </row>
    <row r="32" spans="1:6" x14ac:dyDescent="0.35">
      <c r="A32">
        <v>5098338</v>
      </c>
      <c r="B32">
        <v>28.57</v>
      </c>
      <c r="C32" t="s">
        <v>6</v>
      </c>
      <c r="D32" t="s">
        <v>11</v>
      </c>
      <c r="E32" t="s">
        <v>10</v>
      </c>
      <c r="F32" s="1">
        <f>VLOOKUP(A32,[3]Creditors!A:F,6,FALSE)</f>
        <v>44498</v>
      </c>
    </row>
    <row r="33" spans="1:6" x14ac:dyDescent="0.35">
      <c r="A33">
        <v>5098338</v>
      </c>
      <c r="B33">
        <v>28.57</v>
      </c>
      <c r="C33" t="s">
        <v>6</v>
      </c>
      <c r="D33" t="s">
        <v>11</v>
      </c>
      <c r="E33" t="s">
        <v>10</v>
      </c>
      <c r="F33" s="1">
        <f>VLOOKUP(A33,[3]Creditors!A:F,6,FALSE)</f>
        <v>44498</v>
      </c>
    </row>
    <row r="34" spans="1:6" x14ac:dyDescent="0.35">
      <c r="A34">
        <v>5098338</v>
      </c>
      <c r="B34">
        <v>85.71</v>
      </c>
      <c r="C34" t="s">
        <v>6</v>
      </c>
      <c r="D34" t="s">
        <v>11</v>
      </c>
      <c r="E34" t="s">
        <v>10</v>
      </c>
      <c r="F34" s="1">
        <f>VLOOKUP(A34,[3]Creditors!A:F,6,FALSE)</f>
        <v>44498</v>
      </c>
    </row>
    <row r="35" spans="1:6" x14ac:dyDescent="0.35">
      <c r="A35">
        <v>5098338</v>
      </c>
      <c r="B35">
        <v>28.57</v>
      </c>
      <c r="C35" t="s">
        <v>6</v>
      </c>
      <c r="D35" t="s">
        <v>11</v>
      </c>
      <c r="E35" t="s">
        <v>10</v>
      </c>
      <c r="F35" s="1">
        <f>VLOOKUP(A35,[3]Creditors!A:F,6,FALSE)</f>
        <v>44498</v>
      </c>
    </row>
    <row r="36" spans="1:6" x14ac:dyDescent="0.35">
      <c r="A36">
        <v>5098338</v>
      </c>
      <c r="B36">
        <v>28.57</v>
      </c>
      <c r="C36" t="s">
        <v>6</v>
      </c>
      <c r="D36" t="s">
        <v>11</v>
      </c>
      <c r="E36" t="s">
        <v>10</v>
      </c>
      <c r="F36" s="1">
        <f>VLOOKUP(A36,[3]Creditors!A:F,6,FALSE)</f>
        <v>44498</v>
      </c>
    </row>
    <row r="37" spans="1:6" x14ac:dyDescent="0.35">
      <c r="A37">
        <v>5098338</v>
      </c>
      <c r="B37">
        <v>256.5</v>
      </c>
      <c r="C37" t="s">
        <v>6</v>
      </c>
      <c r="D37" t="s">
        <v>24</v>
      </c>
      <c r="E37" t="s">
        <v>62</v>
      </c>
      <c r="F37" s="1">
        <f>VLOOKUP(A37,[3]Creditors!A:F,6,FALSE)</f>
        <v>44498</v>
      </c>
    </row>
    <row r="38" spans="1:6" x14ac:dyDescent="0.35">
      <c r="A38">
        <v>5098587</v>
      </c>
      <c r="B38">
        <v>212.5</v>
      </c>
      <c r="C38" t="s">
        <v>6</v>
      </c>
      <c r="D38" t="s">
        <v>14</v>
      </c>
      <c r="E38" t="s">
        <v>15</v>
      </c>
      <c r="F38" s="1">
        <f>VLOOKUP(A38,[3]Creditors!A:F,6,FALSE)</f>
        <v>44498</v>
      </c>
    </row>
  </sheetData>
  <autoFilter ref="A2:F38" xr:uid="{6E27F3F1-81A9-4072-9291-933B3A46AB2F}"/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4D821-B4C9-405A-91AF-76A11FD93718}">
  <dimension ref="A1:F70"/>
  <sheetViews>
    <sheetView workbookViewId="0">
      <selection activeCell="K16" sqref="K16"/>
    </sheetView>
  </sheetViews>
  <sheetFormatPr defaultRowHeight="14.5" x14ac:dyDescent="0.35"/>
  <cols>
    <col min="1" max="1" width="7.90625" bestFit="1" customWidth="1"/>
    <col min="2" max="2" width="7.7265625" bestFit="1" customWidth="1"/>
    <col min="3" max="3" width="21.36328125" bestFit="1" customWidth="1"/>
    <col min="4" max="4" width="28.453125" bestFit="1" customWidth="1"/>
    <col min="5" max="5" width="41.1796875" bestFit="1" customWidth="1"/>
    <col min="6" max="6" width="12.81640625" bestFit="1" customWidth="1"/>
  </cols>
  <sheetData>
    <row r="1" spans="1:6" x14ac:dyDescent="0.35">
      <c r="A1" s="17" t="s">
        <v>65</v>
      </c>
      <c r="B1" s="17"/>
      <c r="C1" s="17"/>
      <c r="D1" s="17"/>
      <c r="E1" s="17"/>
      <c r="F1" s="17"/>
    </row>
    <row r="2" spans="1:6" ht="25" customHeight="1" x14ac:dyDescent="0.3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4" t="s">
        <v>5</v>
      </c>
    </row>
    <row r="3" spans="1:6" x14ac:dyDescent="0.35">
      <c r="A3">
        <v>5099366</v>
      </c>
      <c r="B3">
        <v>38.1</v>
      </c>
      <c r="C3" t="s">
        <v>6</v>
      </c>
      <c r="D3" t="s">
        <v>9</v>
      </c>
      <c r="E3" t="s">
        <v>10</v>
      </c>
      <c r="F3" s="1">
        <v>44518</v>
      </c>
    </row>
    <row r="4" spans="1:6" x14ac:dyDescent="0.35">
      <c r="A4">
        <v>5099366</v>
      </c>
      <c r="B4">
        <v>38.1</v>
      </c>
      <c r="C4" t="s">
        <v>6</v>
      </c>
      <c r="D4" t="s">
        <v>9</v>
      </c>
      <c r="E4" t="s">
        <v>10</v>
      </c>
      <c r="F4" s="1">
        <v>44518</v>
      </c>
    </row>
    <row r="5" spans="1:6" x14ac:dyDescent="0.35">
      <c r="A5">
        <v>5099366</v>
      </c>
      <c r="B5">
        <v>14.29</v>
      </c>
      <c r="C5" t="s">
        <v>6</v>
      </c>
      <c r="D5" t="s">
        <v>9</v>
      </c>
      <c r="E5" t="s">
        <v>10</v>
      </c>
      <c r="F5" s="1">
        <v>44518</v>
      </c>
    </row>
    <row r="6" spans="1:6" x14ac:dyDescent="0.35">
      <c r="A6">
        <v>5099366</v>
      </c>
      <c r="B6">
        <v>38.1</v>
      </c>
      <c r="C6" t="s">
        <v>6</v>
      </c>
      <c r="D6" t="s">
        <v>11</v>
      </c>
      <c r="E6" t="s">
        <v>10</v>
      </c>
      <c r="F6" s="1">
        <v>44518</v>
      </c>
    </row>
    <row r="7" spans="1:6" x14ac:dyDescent="0.35">
      <c r="A7">
        <v>5099366</v>
      </c>
      <c r="B7">
        <v>38.1</v>
      </c>
      <c r="C7" t="s">
        <v>6</v>
      </c>
      <c r="D7" t="s">
        <v>11</v>
      </c>
      <c r="E7" t="s">
        <v>10</v>
      </c>
      <c r="F7" s="1">
        <v>44518</v>
      </c>
    </row>
    <row r="8" spans="1:6" x14ac:dyDescent="0.35">
      <c r="A8">
        <v>5099366</v>
      </c>
      <c r="B8">
        <v>19.05</v>
      </c>
      <c r="C8" t="s">
        <v>6</v>
      </c>
      <c r="D8" t="s">
        <v>11</v>
      </c>
      <c r="E8" t="s">
        <v>10</v>
      </c>
      <c r="F8" s="1">
        <v>44518</v>
      </c>
    </row>
    <row r="9" spans="1:6" x14ac:dyDescent="0.35">
      <c r="A9">
        <v>5099366</v>
      </c>
      <c r="B9">
        <v>28.57</v>
      </c>
      <c r="C9" t="s">
        <v>6</v>
      </c>
      <c r="D9" t="s">
        <v>11</v>
      </c>
      <c r="E9" t="s">
        <v>10</v>
      </c>
      <c r="F9" s="1">
        <v>44518</v>
      </c>
    </row>
    <row r="10" spans="1:6" x14ac:dyDescent="0.35">
      <c r="A10">
        <v>5099366</v>
      </c>
      <c r="B10">
        <v>38.1</v>
      </c>
      <c r="C10" t="s">
        <v>6</v>
      </c>
      <c r="D10" t="s">
        <v>11</v>
      </c>
      <c r="E10" t="s">
        <v>10</v>
      </c>
      <c r="F10" s="1">
        <v>44518</v>
      </c>
    </row>
    <row r="11" spans="1:6" x14ac:dyDescent="0.35">
      <c r="A11">
        <v>5099366</v>
      </c>
      <c r="B11">
        <v>14.29</v>
      </c>
      <c r="C11" t="s">
        <v>6</v>
      </c>
      <c r="D11" t="s">
        <v>11</v>
      </c>
      <c r="E11" t="s">
        <v>10</v>
      </c>
      <c r="F11" s="1">
        <v>44518</v>
      </c>
    </row>
    <row r="12" spans="1:6" x14ac:dyDescent="0.35">
      <c r="A12">
        <v>5099366</v>
      </c>
      <c r="B12">
        <v>38.1</v>
      </c>
      <c r="C12" t="s">
        <v>6</v>
      </c>
      <c r="D12" t="s">
        <v>11</v>
      </c>
      <c r="E12" t="s">
        <v>10</v>
      </c>
      <c r="F12" s="1">
        <v>44518</v>
      </c>
    </row>
    <row r="13" spans="1:6" x14ac:dyDescent="0.35">
      <c r="A13">
        <v>5099366</v>
      </c>
      <c r="B13">
        <v>256.5</v>
      </c>
      <c r="C13" t="s">
        <v>6</v>
      </c>
      <c r="D13" t="s">
        <v>24</v>
      </c>
      <c r="E13" t="s">
        <v>62</v>
      </c>
      <c r="F13" s="1">
        <v>44518</v>
      </c>
    </row>
    <row r="14" spans="1:6" x14ac:dyDescent="0.35">
      <c r="A14">
        <v>5099366</v>
      </c>
      <c r="B14">
        <v>19.05</v>
      </c>
      <c r="C14" t="s">
        <v>6</v>
      </c>
      <c r="D14" t="s">
        <v>9</v>
      </c>
      <c r="E14" t="s">
        <v>10</v>
      </c>
      <c r="F14" s="1">
        <v>44518</v>
      </c>
    </row>
    <row r="15" spans="1:6" x14ac:dyDescent="0.35">
      <c r="A15">
        <v>5099366</v>
      </c>
      <c r="B15">
        <v>38.1</v>
      </c>
      <c r="C15" t="s">
        <v>6</v>
      </c>
      <c r="D15" t="s">
        <v>9</v>
      </c>
      <c r="E15" t="s">
        <v>10</v>
      </c>
      <c r="F15" s="1">
        <v>44518</v>
      </c>
    </row>
    <row r="16" spans="1:6" x14ac:dyDescent="0.35">
      <c r="A16">
        <v>5099366</v>
      </c>
      <c r="B16">
        <v>28.57</v>
      </c>
      <c r="C16" t="s">
        <v>6</v>
      </c>
      <c r="D16" t="s">
        <v>9</v>
      </c>
      <c r="E16" t="s">
        <v>10</v>
      </c>
      <c r="F16" s="1">
        <v>44518</v>
      </c>
    </row>
    <row r="17" spans="1:6" x14ac:dyDescent="0.35">
      <c r="A17">
        <v>5099365</v>
      </c>
      <c r="B17">
        <v>38.1</v>
      </c>
      <c r="C17" t="s">
        <v>6</v>
      </c>
      <c r="D17" t="s">
        <v>11</v>
      </c>
      <c r="E17" t="s">
        <v>10</v>
      </c>
      <c r="F17" s="1">
        <v>44518</v>
      </c>
    </row>
    <row r="18" spans="1:6" x14ac:dyDescent="0.35">
      <c r="A18">
        <v>5099365</v>
      </c>
      <c r="B18">
        <v>38.1</v>
      </c>
      <c r="C18" t="s">
        <v>6</v>
      </c>
      <c r="D18" t="s">
        <v>11</v>
      </c>
      <c r="E18" t="s">
        <v>10</v>
      </c>
      <c r="F18" s="1">
        <v>44518</v>
      </c>
    </row>
    <row r="19" spans="1:6" x14ac:dyDescent="0.35">
      <c r="A19">
        <v>5099366</v>
      </c>
      <c r="B19">
        <v>38.1</v>
      </c>
      <c r="C19" t="s">
        <v>6</v>
      </c>
      <c r="D19" t="s">
        <v>9</v>
      </c>
      <c r="E19" t="s">
        <v>10</v>
      </c>
      <c r="F19" s="1">
        <v>44518</v>
      </c>
    </row>
    <row r="20" spans="1:6" x14ac:dyDescent="0.35">
      <c r="A20">
        <v>5099366</v>
      </c>
      <c r="B20">
        <v>38.1</v>
      </c>
      <c r="C20" t="s">
        <v>6</v>
      </c>
      <c r="D20" t="s">
        <v>9</v>
      </c>
      <c r="E20" t="s">
        <v>10</v>
      </c>
      <c r="F20" s="1">
        <v>44518</v>
      </c>
    </row>
    <row r="21" spans="1:6" x14ac:dyDescent="0.35">
      <c r="A21">
        <v>5099365</v>
      </c>
      <c r="B21">
        <v>28.57</v>
      </c>
      <c r="C21" t="s">
        <v>6</v>
      </c>
      <c r="D21" t="s">
        <v>9</v>
      </c>
      <c r="E21" t="s">
        <v>10</v>
      </c>
      <c r="F21" s="1">
        <v>44518</v>
      </c>
    </row>
    <row r="22" spans="1:6" x14ac:dyDescent="0.35">
      <c r="A22">
        <v>5099365</v>
      </c>
      <c r="B22">
        <v>28.57</v>
      </c>
      <c r="C22" t="s">
        <v>6</v>
      </c>
      <c r="D22" t="s">
        <v>9</v>
      </c>
      <c r="E22" t="s">
        <v>10</v>
      </c>
      <c r="F22" s="1">
        <v>44518</v>
      </c>
    </row>
    <row r="23" spans="1:6" x14ac:dyDescent="0.35">
      <c r="A23">
        <v>5099365</v>
      </c>
      <c r="B23">
        <v>28.57</v>
      </c>
      <c r="C23" t="s">
        <v>6</v>
      </c>
      <c r="D23" t="s">
        <v>9</v>
      </c>
      <c r="E23" t="s">
        <v>10</v>
      </c>
      <c r="F23" s="1">
        <v>44518</v>
      </c>
    </row>
    <row r="24" spans="1:6" x14ac:dyDescent="0.35">
      <c r="A24">
        <v>5099365</v>
      </c>
      <c r="B24">
        <v>28.57</v>
      </c>
      <c r="C24" t="s">
        <v>6</v>
      </c>
      <c r="D24" t="s">
        <v>9</v>
      </c>
      <c r="E24" t="s">
        <v>10</v>
      </c>
      <c r="F24" s="1">
        <v>44518</v>
      </c>
    </row>
    <row r="25" spans="1:6" x14ac:dyDescent="0.35">
      <c r="A25">
        <v>5099365</v>
      </c>
      <c r="B25">
        <v>28.57</v>
      </c>
      <c r="C25" t="s">
        <v>6</v>
      </c>
      <c r="D25" t="s">
        <v>9</v>
      </c>
      <c r="E25" t="s">
        <v>10</v>
      </c>
      <c r="F25" s="1">
        <v>44518</v>
      </c>
    </row>
    <row r="26" spans="1:6" x14ac:dyDescent="0.35">
      <c r="A26">
        <v>5099365</v>
      </c>
      <c r="B26">
        <v>28.57</v>
      </c>
      <c r="C26" t="s">
        <v>6</v>
      </c>
      <c r="D26" t="s">
        <v>9</v>
      </c>
      <c r="E26" t="s">
        <v>10</v>
      </c>
      <c r="F26" s="1">
        <v>44518</v>
      </c>
    </row>
    <row r="27" spans="1:6" x14ac:dyDescent="0.35">
      <c r="A27">
        <v>5099365</v>
      </c>
      <c r="B27">
        <v>28.57</v>
      </c>
      <c r="C27" t="s">
        <v>6</v>
      </c>
      <c r="D27" t="s">
        <v>9</v>
      </c>
      <c r="E27" t="s">
        <v>10</v>
      </c>
      <c r="F27" s="1">
        <v>44518</v>
      </c>
    </row>
    <row r="28" spans="1:6" x14ac:dyDescent="0.35">
      <c r="A28">
        <v>5099365</v>
      </c>
      <c r="B28">
        <v>38.1</v>
      </c>
      <c r="C28" t="s">
        <v>6</v>
      </c>
      <c r="D28" t="s">
        <v>9</v>
      </c>
      <c r="E28" t="s">
        <v>10</v>
      </c>
      <c r="F28" s="1">
        <v>44518</v>
      </c>
    </row>
    <row r="29" spans="1:6" x14ac:dyDescent="0.35">
      <c r="A29">
        <v>5099365</v>
      </c>
      <c r="B29">
        <v>38.1</v>
      </c>
      <c r="C29" t="s">
        <v>6</v>
      </c>
      <c r="D29" t="s">
        <v>9</v>
      </c>
      <c r="E29" t="s">
        <v>10</v>
      </c>
      <c r="F29" s="1">
        <v>44518</v>
      </c>
    </row>
    <row r="30" spans="1:6" x14ac:dyDescent="0.35">
      <c r="A30">
        <v>5099366</v>
      </c>
      <c r="B30">
        <v>38.1</v>
      </c>
      <c r="C30" t="s">
        <v>6</v>
      </c>
      <c r="D30" t="s">
        <v>11</v>
      </c>
      <c r="E30" t="s">
        <v>10</v>
      </c>
      <c r="F30" s="1">
        <v>44518</v>
      </c>
    </row>
    <row r="31" spans="1:6" x14ac:dyDescent="0.35">
      <c r="A31">
        <v>5099365</v>
      </c>
      <c r="B31">
        <v>28.57</v>
      </c>
      <c r="C31" t="s">
        <v>6</v>
      </c>
      <c r="D31" t="s">
        <v>11</v>
      </c>
      <c r="E31" t="s">
        <v>10</v>
      </c>
      <c r="F31" s="1">
        <v>44518</v>
      </c>
    </row>
    <row r="32" spans="1:6" x14ac:dyDescent="0.35">
      <c r="A32">
        <v>5099365</v>
      </c>
      <c r="B32">
        <v>28.57</v>
      </c>
      <c r="C32" t="s">
        <v>6</v>
      </c>
      <c r="D32" t="s">
        <v>11</v>
      </c>
      <c r="E32" t="s">
        <v>10</v>
      </c>
      <c r="F32" s="1">
        <v>44518</v>
      </c>
    </row>
    <row r="33" spans="1:6" x14ac:dyDescent="0.35">
      <c r="A33">
        <v>5099365</v>
      </c>
      <c r="B33">
        <v>28.57</v>
      </c>
      <c r="C33" t="s">
        <v>6</v>
      </c>
      <c r="D33" t="s">
        <v>11</v>
      </c>
      <c r="E33" t="s">
        <v>10</v>
      </c>
      <c r="F33" s="1">
        <v>44518</v>
      </c>
    </row>
    <row r="34" spans="1:6" x14ac:dyDescent="0.35">
      <c r="A34">
        <v>5099365</v>
      </c>
      <c r="B34">
        <v>305</v>
      </c>
      <c r="C34" t="s">
        <v>6</v>
      </c>
      <c r="D34" t="s">
        <v>7</v>
      </c>
      <c r="E34" t="s">
        <v>62</v>
      </c>
      <c r="F34" s="1">
        <v>44518</v>
      </c>
    </row>
    <row r="35" spans="1:6" x14ac:dyDescent="0.35">
      <c r="A35">
        <v>5099640</v>
      </c>
      <c r="B35">
        <v>0.94</v>
      </c>
      <c r="C35" t="s">
        <v>6</v>
      </c>
      <c r="D35" t="s">
        <v>29</v>
      </c>
      <c r="E35" t="s">
        <v>55</v>
      </c>
      <c r="F35" s="1">
        <v>44530</v>
      </c>
    </row>
    <row r="36" spans="1:6" x14ac:dyDescent="0.35">
      <c r="A36">
        <v>5099417</v>
      </c>
      <c r="B36">
        <v>97.24</v>
      </c>
      <c r="C36" t="s">
        <v>6</v>
      </c>
      <c r="D36" t="s">
        <v>24</v>
      </c>
      <c r="E36" t="s">
        <v>33</v>
      </c>
      <c r="F36" s="1">
        <v>44530</v>
      </c>
    </row>
    <row r="37" spans="1:6" x14ac:dyDescent="0.35">
      <c r="A37">
        <v>5099417</v>
      </c>
      <c r="B37">
        <v>49.99</v>
      </c>
      <c r="C37" t="s">
        <v>6</v>
      </c>
      <c r="D37" t="s">
        <v>24</v>
      </c>
      <c r="E37" t="s">
        <v>34</v>
      </c>
      <c r="F37" s="1">
        <v>44530</v>
      </c>
    </row>
    <row r="38" spans="1:6" x14ac:dyDescent="0.35">
      <c r="A38">
        <v>5099416</v>
      </c>
      <c r="B38">
        <v>108</v>
      </c>
      <c r="C38" t="s">
        <v>6</v>
      </c>
      <c r="D38" t="s">
        <v>24</v>
      </c>
      <c r="E38" t="s">
        <v>63</v>
      </c>
      <c r="F38" s="1">
        <v>44530</v>
      </c>
    </row>
    <row r="39" spans="1:6" x14ac:dyDescent="0.35">
      <c r="A39">
        <v>5099415</v>
      </c>
      <c r="B39">
        <v>302.5</v>
      </c>
      <c r="C39" t="s">
        <v>6</v>
      </c>
      <c r="D39" t="s">
        <v>14</v>
      </c>
      <c r="E39" t="s">
        <v>15</v>
      </c>
      <c r="F39" s="1">
        <v>44530</v>
      </c>
    </row>
    <row r="40" spans="1:6" x14ac:dyDescent="0.35">
      <c r="A40">
        <v>5099417</v>
      </c>
      <c r="B40">
        <v>65.150000000000006</v>
      </c>
      <c r="C40" t="s">
        <v>6</v>
      </c>
      <c r="D40" t="s">
        <v>29</v>
      </c>
      <c r="E40" t="s">
        <v>32</v>
      </c>
      <c r="F40" s="1">
        <v>44530</v>
      </c>
    </row>
    <row r="41" spans="1:6" x14ac:dyDescent="0.35">
      <c r="F41" s="1"/>
    </row>
    <row r="42" spans="1:6" x14ac:dyDescent="0.35">
      <c r="F42" s="1"/>
    </row>
    <row r="43" spans="1:6" x14ac:dyDescent="0.35">
      <c r="F43" s="1"/>
    </row>
    <row r="44" spans="1:6" x14ac:dyDescent="0.35">
      <c r="F44" s="1"/>
    </row>
    <row r="45" spans="1:6" x14ac:dyDescent="0.35">
      <c r="F45" s="1"/>
    </row>
    <row r="46" spans="1:6" x14ac:dyDescent="0.35">
      <c r="F46" s="1"/>
    </row>
    <row r="47" spans="1:6" x14ac:dyDescent="0.35">
      <c r="F47" s="1"/>
    </row>
    <row r="48" spans="1:6" x14ac:dyDescent="0.35">
      <c r="F48" s="1"/>
    </row>
    <row r="49" spans="6:6" x14ac:dyDescent="0.35">
      <c r="F49" s="1"/>
    </row>
    <row r="50" spans="6:6" x14ac:dyDescent="0.35">
      <c r="F50" s="1"/>
    </row>
    <row r="51" spans="6:6" x14ac:dyDescent="0.35">
      <c r="F51" s="1"/>
    </row>
    <row r="52" spans="6:6" x14ac:dyDescent="0.35">
      <c r="F52" s="1"/>
    </row>
    <row r="53" spans="6:6" x14ac:dyDescent="0.35">
      <c r="F53" s="1"/>
    </row>
    <row r="54" spans="6:6" x14ac:dyDescent="0.35">
      <c r="F54" s="1"/>
    </row>
    <row r="55" spans="6:6" x14ac:dyDescent="0.35">
      <c r="F55" s="1"/>
    </row>
    <row r="56" spans="6:6" x14ac:dyDescent="0.35">
      <c r="F56" s="1"/>
    </row>
    <row r="57" spans="6:6" x14ac:dyDescent="0.35">
      <c r="F57" s="1"/>
    </row>
    <row r="58" spans="6:6" x14ac:dyDescent="0.35">
      <c r="F58" s="1"/>
    </row>
    <row r="59" spans="6:6" x14ac:dyDescent="0.35">
      <c r="F59" s="1"/>
    </row>
    <row r="60" spans="6:6" x14ac:dyDescent="0.35">
      <c r="F60" s="1"/>
    </row>
    <row r="61" spans="6:6" x14ac:dyDescent="0.35">
      <c r="F61" s="1"/>
    </row>
    <row r="62" spans="6:6" x14ac:dyDescent="0.35">
      <c r="F62" s="1"/>
    </row>
    <row r="63" spans="6:6" x14ac:dyDescent="0.35">
      <c r="F63" s="1"/>
    </row>
    <row r="64" spans="6:6" x14ac:dyDescent="0.35">
      <c r="F64" s="1"/>
    </row>
    <row r="65" spans="6:6" x14ac:dyDescent="0.35">
      <c r="F65" s="1"/>
    </row>
    <row r="66" spans="6:6" x14ac:dyDescent="0.35">
      <c r="F66" s="1"/>
    </row>
    <row r="67" spans="6:6" x14ac:dyDescent="0.35">
      <c r="F67" s="1"/>
    </row>
    <row r="68" spans="6:6" x14ac:dyDescent="0.35">
      <c r="F68" s="1"/>
    </row>
    <row r="69" spans="6:6" x14ac:dyDescent="0.35">
      <c r="F69" s="1"/>
    </row>
    <row r="70" spans="6:6" x14ac:dyDescent="0.35">
      <c r="F70" s="1"/>
    </row>
  </sheetData>
  <autoFilter ref="A2:F38" xr:uid="{6E27F3F1-81A9-4072-9291-933B3A46AB2F}"/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4C60D-87B9-4923-834B-9A17D64834FB}">
  <dimension ref="A1:F70"/>
  <sheetViews>
    <sheetView workbookViewId="0">
      <selection activeCell="J34" sqref="J34"/>
    </sheetView>
  </sheetViews>
  <sheetFormatPr defaultRowHeight="14.5" x14ac:dyDescent="0.35"/>
  <cols>
    <col min="1" max="1" width="7.90625" bestFit="1" customWidth="1"/>
    <col min="2" max="2" width="7.7265625" bestFit="1" customWidth="1"/>
    <col min="3" max="3" width="21.36328125" bestFit="1" customWidth="1"/>
    <col min="4" max="4" width="28.453125" bestFit="1" customWidth="1"/>
    <col min="5" max="5" width="41.1796875" bestFit="1" customWidth="1"/>
    <col min="6" max="6" width="12.81640625" bestFit="1" customWidth="1"/>
  </cols>
  <sheetData>
    <row r="1" spans="1:6" x14ac:dyDescent="0.35">
      <c r="A1" s="17" t="s">
        <v>66</v>
      </c>
      <c r="B1" s="17"/>
      <c r="C1" s="17"/>
      <c r="D1" s="17"/>
      <c r="E1" s="17"/>
      <c r="F1" s="17"/>
    </row>
    <row r="2" spans="1:6" ht="25" customHeight="1" x14ac:dyDescent="0.3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4" t="s">
        <v>5</v>
      </c>
    </row>
    <row r="3" spans="1:6" x14ac:dyDescent="0.35">
      <c r="A3">
        <v>5100232</v>
      </c>
      <c r="B3">
        <v>75.5</v>
      </c>
      <c r="C3" t="s">
        <v>6</v>
      </c>
      <c r="D3" t="s">
        <v>24</v>
      </c>
      <c r="E3" t="s">
        <v>31</v>
      </c>
      <c r="F3" s="1">
        <v>44554</v>
      </c>
    </row>
    <row r="4" spans="1:6" x14ac:dyDescent="0.35">
      <c r="A4">
        <v>5100232</v>
      </c>
      <c r="B4">
        <v>41.25</v>
      </c>
      <c r="C4" t="s">
        <v>6</v>
      </c>
      <c r="D4" t="s">
        <v>67</v>
      </c>
      <c r="E4" t="s">
        <v>31</v>
      </c>
      <c r="F4" s="1">
        <v>44554</v>
      </c>
    </row>
    <row r="5" spans="1:6" x14ac:dyDescent="0.35">
      <c r="A5">
        <v>5100232</v>
      </c>
      <c r="B5">
        <v>26.71</v>
      </c>
      <c r="C5" t="s">
        <v>6</v>
      </c>
      <c r="D5" t="s">
        <v>67</v>
      </c>
      <c r="E5" t="s">
        <v>31</v>
      </c>
      <c r="F5" s="1">
        <v>44554</v>
      </c>
    </row>
    <row r="6" spans="1:6" x14ac:dyDescent="0.35">
      <c r="A6">
        <v>5100232</v>
      </c>
      <c r="B6">
        <v>4.41</v>
      </c>
      <c r="C6" t="s">
        <v>6</v>
      </c>
      <c r="D6" t="s">
        <v>67</v>
      </c>
      <c r="E6" t="s">
        <v>31</v>
      </c>
      <c r="F6" s="1">
        <v>44554</v>
      </c>
    </row>
    <row r="7" spans="1:6" x14ac:dyDescent="0.35">
      <c r="A7">
        <v>5100232</v>
      </c>
      <c r="B7">
        <v>93.75</v>
      </c>
      <c r="C7" t="s">
        <v>6</v>
      </c>
      <c r="D7" t="s">
        <v>67</v>
      </c>
      <c r="E7" t="s">
        <v>31</v>
      </c>
      <c r="F7" s="1">
        <v>44554</v>
      </c>
    </row>
    <row r="8" spans="1:6" x14ac:dyDescent="0.35">
      <c r="A8">
        <v>5100232</v>
      </c>
      <c r="B8">
        <v>6.45</v>
      </c>
      <c r="C8" t="s">
        <v>6</v>
      </c>
      <c r="D8" t="s">
        <v>67</v>
      </c>
      <c r="E8" t="s">
        <v>31</v>
      </c>
      <c r="F8" s="1">
        <v>44554</v>
      </c>
    </row>
    <row r="9" spans="1:6" x14ac:dyDescent="0.35">
      <c r="A9">
        <v>5100232</v>
      </c>
      <c r="B9">
        <v>165.4</v>
      </c>
      <c r="C9" t="s">
        <v>6</v>
      </c>
      <c r="D9" t="s">
        <v>67</v>
      </c>
      <c r="E9" t="s">
        <v>31</v>
      </c>
      <c r="F9" s="1">
        <v>44554</v>
      </c>
    </row>
    <row r="10" spans="1:6" x14ac:dyDescent="0.35">
      <c r="A10">
        <v>5100232</v>
      </c>
      <c r="B10">
        <v>2.91</v>
      </c>
      <c r="C10" t="s">
        <v>6</v>
      </c>
      <c r="D10" t="s">
        <v>67</v>
      </c>
      <c r="E10" t="s">
        <v>31</v>
      </c>
      <c r="F10" s="1">
        <v>44554</v>
      </c>
    </row>
    <row r="11" spans="1:6" x14ac:dyDescent="0.35">
      <c r="A11">
        <v>5100232</v>
      </c>
      <c r="B11">
        <v>41.67</v>
      </c>
      <c r="C11" t="s">
        <v>6</v>
      </c>
      <c r="D11" t="s">
        <v>67</v>
      </c>
      <c r="E11" t="s">
        <v>31</v>
      </c>
      <c r="F11" s="1">
        <v>44554</v>
      </c>
    </row>
    <row r="12" spans="1:6" x14ac:dyDescent="0.35">
      <c r="A12">
        <v>5100232</v>
      </c>
      <c r="B12">
        <v>73.28</v>
      </c>
      <c r="C12" t="s">
        <v>6</v>
      </c>
      <c r="D12" t="s">
        <v>67</v>
      </c>
      <c r="E12" t="s">
        <v>31</v>
      </c>
      <c r="F12" s="1">
        <v>44554</v>
      </c>
    </row>
    <row r="13" spans="1:6" x14ac:dyDescent="0.35">
      <c r="A13">
        <v>5100232</v>
      </c>
      <c r="B13">
        <v>117.84</v>
      </c>
      <c r="C13" t="s">
        <v>6</v>
      </c>
      <c r="D13" t="s">
        <v>67</v>
      </c>
      <c r="E13" t="s">
        <v>31</v>
      </c>
      <c r="F13" s="1">
        <v>44554</v>
      </c>
    </row>
    <row r="14" spans="1:6" x14ac:dyDescent="0.35">
      <c r="A14">
        <v>5100232</v>
      </c>
      <c r="B14">
        <v>25</v>
      </c>
      <c r="C14" t="s">
        <v>6</v>
      </c>
      <c r="D14" t="s">
        <v>24</v>
      </c>
      <c r="E14" t="s">
        <v>31</v>
      </c>
      <c r="F14" s="1">
        <v>44554</v>
      </c>
    </row>
    <row r="15" spans="1:6" x14ac:dyDescent="0.35">
      <c r="A15">
        <v>5100232</v>
      </c>
      <c r="B15">
        <v>25</v>
      </c>
      <c r="C15" t="s">
        <v>6</v>
      </c>
      <c r="D15" t="s">
        <v>24</v>
      </c>
      <c r="E15" t="s">
        <v>31</v>
      </c>
      <c r="F15" s="1">
        <v>44554</v>
      </c>
    </row>
    <row r="16" spans="1:6" x14ac:dyDescent="0.35">
      <c r="A16">
        <v>5100232</v>
      </c>
      <c r="B16">
        <v>15.9</v>
      </c>
      <c r="C16" t="s">
        <v>6</v>
      </c>
      <c r="D16" t="s">
        <v>24</v>
      </c>
      <c r="E16" t="s">
        <v>31</v>
      </c>
      <c r="F16" s="1">
        <v>44554</v>
      </c>
    </row>
    <row r="17" spans="1:6" x14ac:dyDescent="0.35">
      <c r="A17">
        <v>5100232</v>
      </c>
      <c r="B17">
        <v>15.9</v>
      </c>
      <c r="C17" t="s">
        <v>6</v>
      </c>
      <c r="D17" t="s">
        <v>24</v>
      </c>
      <c r="E17" t="s">
        <v>31</v>
      </c>
      <c r="F17" s="1">
        <v>44554</v>
      </c>
    </row>
    <row r="18" spans="1:6" x14ac:dyDescent="0.35">
      <c r="A18">
        <v>5100251</v>
      </c>
      <c r="B18">
        <v>199.17</v>
      </c>
      <c r="C18" t="s">
        <v>6</v>
      </c>
      <c r="D18" t="s">
        <v>24</v>
      </c>
      <c r="E18" t="s">
        <v>17</v>
      </c>
      <c r="F18" s="1">
        <v>44554</v>
      </c>
    </row>
    <row r="19" spans="1:6" x14ac:dyDescent="0.35">
      <c r="A19">
        <v>5100237</v>
      </c>
      <c r="B19">
        <v>125</v>
      </c>
      <c r="C19" t="s">
        <v>6</v>
      </c>
      <c r="D19" t="s">
        <v>24</v>
      </c>
      <c r="E19" t="s">
        <v>33</v>
      </c>
      <c r="F19" s="1">
        <v>44554</v>
      </c>
    </row>
    <row r="20" spans="1:6" x14ac:dyDescent="0.35">
      <c r="A20">
        <v>5099996</v>
      </c>
      <c r="B20">
        <v>202.95</v>
      </c>
      <c r="C20" t="s">
        <v>6</v>
      </c>
      <c r="D20" t="s">
        <v>24</v>
      </c>
      <c r="E20" t="s">
        <v>50</v>
      </c>
      <c r="F20" s="1">
        <v>44554</v>
      </c>
    </row>
    <row r="21" spans="1:6" x14ac:dyDescent="0.35">
      <c r="A21">
        <v>5099996</v>
      </c>
      <c r="B21">
        <v>8.33</v>
      </c>
      <c r="C21" t="s">
        <v>6</v>
      </c>
      <c r="D21" t="s">
        <v>24</v>
      </c>
      <c r="E21" t="s">
        <v>50</v>
      </c>
      <c r="F21" s="1">
        <v>44554</v>
      </c>
    </row>
    <row r="22" spans="1:6" x14ac:dyDescent="0.35">
      <c r="F22" s="1"/>
    </row>
    <row r="23" spans="1:6" x14ac:dyDescent="0.35">
      <c r="F23" s="1"/>
    </row>
    <row r="24" spans="1:6" x14ac:dyDescent="0.35">
      <c r="F24" s="1"/>
    </row>
    <row r="25" spans="1:6" x14ac:dyDescent="0.35">
      <c r="F25" s="1"/>
    </row>
    <row r="26" spans="1:6" x14ac:dyDescent="0.35">
      <c r="F26" s="1"/>
    </row>
    <row r="27" spans="1:6" x14ac:dyDescent="0.35">
      <c r="F27" s="1"/>
    </row>
    <row r="28" spans="1:6" x14ac:dyDescent="0.35">
      <c r="F28" s="1"/>
    </row>
    <row r="29" spans="1:6" x14ac:dyDescent="0.35">
      <c r="F29" s="1"/>
    </row>
    <row r="30" spans="1:6" x14ac:dyDescent="0.35">
      <c r="F30" s="1"/>
    </row>
    <row r="31" spans="1:6" x14ac:dyDescent="0.35">
      <c r="F31" s="1"/>
    </row>
    <row r="32" spans="1:6" x14ac:dyDescent="0.35">
      <c r="F32" s="1"/>
    </row>
    <row r="33" spans="6:6" x14ac:dyDescent="0.35">
      <c r="F33" s="1"/>
    </row>
    <row r="34" spans="6:6" x14ac:dyDescent="0.35">
      <c r="F34" s="1"/>
    </row>
    <row r="35" spans="6:6" x14ac:dyDescent="0.35">
      <c r="F35" s="1"/>
    </row>
    <row r="36" spans="6:6" x14ac:dyDescent="0.35">
      <c r="F36" s="1"/>
    </row>
    <row r="37" spans="6:6" x14ac:dyDescent="0.35">
      <c r="F37" s="1"/>
    </row>
    <row r="38" spans="6:6" x14ac:dyDescent="0.35">
      <c r="F38" s="1"/>
    </row>
    <row r="39" spans="6:6" x14ac:dyDescent="0.35">
      <c r="F39" s="1"/>
    </row>
    <row r="40" spans="6:6" x14ac:dyDescent="0.35">
      <c r="F40" s="1"/>
    </row>
    <row r="41" spans="6:6" x14ac:dyDescent="0.35">
      <c r="F41" s="1"/>
    </row>
    <row r="42" spans="6:6" x14ac:dyDescent="0.35">
      <c r="F42" s="1"/>
    </row>
    <row r="43" spans="6:6" x14ac:dyDescent="0.35">
      <c r="F43" s="1"/>
    </row>
    <row r="44" spans="6:6" x14ac:dyDescent="0.35">
      <c r="F44" s="1"/>
    </row>
    <row r="45" spans="6:6" x14ac:dyDescent="0.35">
      <c r="F45" s="1"/>
    </row>
    <row r="46" spans="6:6" x14ac:dyDescent="0.35">
      <c r="F46" s="1"/>
    </row>
    <row r="47" spans="6:6" x14ac:dyDescent="0.35">
      <c r="F47" s="1"/>
    </row>
    <row r="48" spans="6:6" x14ac:dyDescent="0.35">
      <c r="F48" s="1"/>
    </row>
    <row r="49" spans="6:6" x14ac:dyDescent="0.35">
      <c r="F49" s="1"/>
    </row>
    <row r="50" spans="6:6" x14ac:dyDescent="0.35">
      <c r="F50" s="1"/>
    </row>
    <row r="51" spans="6:6" x14ac:dyDescent="0.35">
      <c r="F51" s="1"/>
    </row>
    <row r="52" spans="6:6" x14ac:dyDescent="0.35">
      <c r="F52" s="1"/>
    </row>
    <row r="53" spans="6:6" x14ac:dyDescent="0.35">
      <c r="F53" s="1"/>
    </row>
    <row r="54" spans="6:6" x14ac:dyDescent="0.35">
      <c r="F54" s="1"/>
    </row>
    <row r="55" spans="6:6" x14ac:dyDescent="0.35">
      <c r="F55" s="1"/>
    </row>
    <row r="56" spans="6:6" x14ac:dyDescent="0.35">
      <c r="F56" s="1"/>
    </row>
    <row r="57" spans="6:6" x14ac:dyDescent="0.35">
      <c r="F57" s="1"/>
    </row>
    <row r="58" spans="6:6" x14ac:dyDescent="0.35">
      <c r="F58" s="1"/>
    </row>
    <row r="59" spans="6:6" x14ac:dyDescent="0.35">
      <c r="F59" s="1"/>
    </row>
    <row r="60" spans="6:6" x14ac:dyDescent="0.35">
      <c r="F60" s="1"/>
    </row>
    <row r="61" spans="6:6" x14ac:dyDescent="0.35">
      <c r="F61" s="1"/>
    </row>
    <row r="62" spans="6:6" x14ac:dyDescent="0.35">
      <c r="F62" s="1"/>
    </row>
    <row r="63" spans="6:6" x14ac:dyDescent="0.35">
      <c r="F63" s="1"/>
    </row>
    <row r="64" spans="6:6" x14ac:dyDescent="0.35">
      <c r="F64" s="1"/>
    </row>
    <row r="65" spans="6:6" x14ac:dyDescent="0.35">
      <c r="F65" s="1"/>
    </row>
    <row r="66" spans="6:6" x14ac:dyDescent="0.35">
      <c r="F66" s="1"/>
    </row>
    <row r="67" spans="6:6" x14ac:dyDescent="0.35">
      <c r="F67" s="1"/>
    </row>
    <row r="68" spans="6:6" x14ac:dyDescent="0.35">
      <c r="F68" s="1"/>
    </row>
    <row r="69" spans="6:6" x14ac:dyDescent="0.35">
      <c r="F69" s="1"/>
    </row>
    <row r="70" spans="6:6" x14ac:dyDescent="0.35">
      <c r="F70" s="1"/>
    </row>
  </sheetData>
  <autoFilter ref="A2:F38" xr:uid="{6E27F3F1-81A9-4072-9291-933B3A46AB2F}"/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21 card spend</vt:lpstr>
      <vt:lpstr>May 21 card spend</vt:lpstr>
      <vt:lpstr>June 21 card spend</vt:lpstr>
      <vt:lpstr>July 21 card spend</vt:lpstr>
      <vt:lpstr>August 21 card spend</vt:lpstr>
      <vt:lpstr>September 21 card spend</vt:lpstr>
      <vt:lpstr>October 21 card spend</vt:lpstr>
      <vt:lpstr>November 21 card spend </vt:lpstr>
      <vt:lpstr>December 21 card spend</vt:lpstr>
      <vt:lpstr>January 22 card spend</vt:lpstr>
      <vt:lpstr>February 22 card spend</vt:lpstr>
      <vt:lpstr>March 22 card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Baxter</dc:creator>
  <cp:lastModifiedBy>Bethany Wallace</cp:lastModifiedBy>
  <dcterms:created xsi:type="dcterms:W3CDTF">2021-05-24T10:39:12Z</dcterms:created>
  <dcterms:modified xsi:type="dcterms:W3CDTF">2022-04-29T15:17:17Z</dcterms:modified>
</cp:coreProperties>
</file>