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4-25\"/>
    </mc:Choice>
  </mc:AlternateContent>
  <xr:revisionPtr revIDLastSave="0" documentId="8_{3263E7BA-955C-4A2F-9098-DF1E41DD9AF7}" xr6:coauthVersionLast="47" xr6:coauthVersionMax="47" xr10:uidLastSave="{00000000-0000-0000-0000-000000000000}"/>
  <bookViews>
    <workbookView xWindow="-28920" yWindow="-120" windowWidth="29040" windowHeight="15720" tabRatio="868" firstSheet="5" activeTab="11" xr2:uid="{C84DC20F-84E8-4229-9C29-27F9039850FA}"/>
  </bookViews>
  <sheets>
    <sheet name="April 24 card spend" sheetId="1" r:id="rId1"/>
    <sheet name="May 24 card spend" sheetId="2" r:id="rId2"/>
    <sheet name="June 24 card spend" sheetId="3" r:id="rId3"/>
    <sheet name="July 24 card spend" sheetId="4" r:id="rId4"/>
    <sheet name="August 24 card spend" sheetId="5" r:id="rId5"/>
    <sheet name="September 24 card spend" sheetId="6" r:id="rId6"/>
    <sheet name="October 24 card spend" sheetId="7" r:id="rId7"/>
    <sheet name="November 24 card spend" sheetId="8" r:id="rId8"/>
    <sheet name="December 24 card spend" sheetId="9" r:id="rId9"/>
    <sheet name="January 25 card spend" sheetId="10" r:id="rId10"/>
    <sheet name="February 25 card spend" sheetId="11" r:id="rId11"/>
    <sheet name="March 25 Card Spend" sheetId="12" r:id="rId12"/>
  </sheets>
  <externalReferences>
    <externalReference r:id="rId13"/>
  </externalReferences>
  <definedNames>
    <definedName name="_xlnm._FilterDatabase" localSheetId="0" hidden="1">'April 24 card spend'!$A$2:$F$34</definedName>
    <definedName name="_xlnm._FilterDatabase" localSheetId="4" hidden="1">'August 24 card spend'!$A$2:$F$36</definedName>
    <definedName name="_xlnm._FilterDatabase" localSheetId="8" hidden="1">'December 24 card spend'!$A$2:$F$30</definedName>
    <definedName name="_xlnm._FilterDatabase" localSheetId="9" hidden="1">'January 25 card spend'!$A$2:$F$35</definedName>
    <definedName name="_xlnm._FilterDatabase" localSheetId="3" hidden="1">'July 24 card spend'!$A$2:$F$18</definedName>
    <definedName name="_xlnm._FilterDatabase" localSheetId="2" hidden="1">'June 24 card spend'!$A$2:$F$21</definedName>
    <definedName name="_xlnm._FilterDatabase" localSheetId="1" hidden="1">'May 24 card spend'!$A$2:$F$23</definedName>
    <definedName name="_xlnm._FilterDatabase" localSheetId="7" hidden="1">'November 24 card spend'!$A$2:$F$41</definedName>
    <definedName name="_xlnm._FilterDatabase" localSheetId="6" hidden="1">'October 24 card spend'!$A$2:$F$67</definedName>
    <definedName name="_xlnm._FilterDatabase" localSheetId="5" hidden="1">'September 24 card spend'!$A$2:$F$67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1" l="1"/>
  <c r="D3" i="11"/>
  <c r="E3" i="11"/>
  <c r="B4" i="11"/>
  <c r="D4" i="11"/>
  <c r="E4" i="11"/>
  <c r="B5" i="11"/>
  <c r="D5" i="11"/>
  <c r="E5" i="11"/>
  <c r="B6" i="11"/>
  <c r="D6" i="11"/>
  <c r="E6" i="11"/>
  <c r="B7" i="11"/>
  <c r="D7" i="11"/>
  <c r="E7" i="11"/>
  <c r="B8" i="11"/>
  <c r="D8" i="11"/>
  <c r="E8" i="11"/>
  <c r="B9" i="11"/>
  <c r="D9" i="11"/>
  <c r="E9" i="11"/>
  <c r="B10" i="11"/>
  <c r="D10" i="11"/>
  <c r="E10" i="11"/>
  <c r="B11" i="11"/>
  <c r="D11" i="11"/>
  <c r="E11" i="11"/>
  <c r="B12" i="11"/>
  <c r="D12" i="11"/>
  <c r="E12" i="11"/>
  <c r="B13" i="11"/>
  <c r="D13" i="11"/>
  <c r="E13" i="11"/>
  <c r="B14" i="11"/>
  <c r="D14" i="11"/>
  <c r="E14" i="11"/>
  <c r="B15" i="11"/>
  <c r="D15" i="11"/>
  <c r="E15" i="11"/>
  <c r="B16" i="11"/>
  <c r="D16" i="11"/>
  <c r="E16" i="11"/>
  <c r="B17" i="11"/>
  <c r="D17" i="11"/>
  <c r="E17" i="11"/>
  <c r="B18" i="11"/>
  <c r="D18" i="11"/>
  <c r="E18" i="11"/>
  <c r="B19" i="11"/>
  <c r="D19" i="11"/>
  <c r="E19" i="11"/>
  <c r="B20" i="11"/>
  <c r="D20" i="11"/>
  <c r="E20" i="11"/>
  <c r="B21" i="11"/>
  <c r="D21" i="11"/>
  <c r="E21" i="11"/>
  <c r="B22" i="11"/>
  <c r="D22" i="11"/>
  <c r="E22" i="11"/>
  <c r="B23" i="11"/>
  <c r="D23" i="11"/>
  <c r="E23" i="11"/>
  <c r="B24" i="11"/>
  <c r="D24" i="11"/>
  <c r="E24" i="11"/>
  <c r="B25" i="11"/>
  <c r="D25" i="11"/>
  <c r="E25" i="11"/>
  <c r="B26" i="11"/>
  <c r="D26" i="11"/>
  <c r="E26" i="11"/>
  <c r="B27" i="11"/>
  <c r="D27" i="11"/>
  <c r="E27" i="11"/>
  <c r="B28" i="11"/>
  <c r="D28" i="11"/>
  <c r="E28" i="11"/>
  <c r="B29" i="11"/>
  <c r="D29" i="11"/>
  <c r="E29" i="11"/>
  <c r="B30" i="11"/>
  <c r="D30" i="11"/>
  <c r="E30" i="11"/>
  <c r="B31" i="11"/>
  <c r="D31" i="11"/>
  <c r="E31" i="11"/>
  <c r="B32" i="11"/>
  <c r="D32" i="11"/>
  <c r="E32" i="11"/>
  <c r="B33" i="11"/>
  <c r="D33" i="11"/>
  <c r="E33" i="11"/>
  <c r="B34" i="11"/>
  <c r="D34" i="11"/>
  <c r="E34" i="11"/>
  <c r="B35" i="11"/>
  <c r="D35" i="11"/>
  <c r="E35" i="11"/>
  <c r="B36" i="11"/>
  <c r="D36" i="11"/>
  <c r="E36" i="11"/>
  <c r="B37" i="11"/>
  <c r="D37" i="11"/>
  <c r="E37" i="11"/>
  <c r="B38" i="11"/>
  <c r="D38" i="11"/>
  <c r="E38" i="11"/>
</calcChain>
</file>

<file path=xl/sharedStrings.xml><?xml version="1.0" encoding="utf-8"?>
<sst xmlns="http://schemas.openxmlformats.org/spreadsheetml/2006/main" count="1076" uniqueCount="80">
  <si>
    <t>TransNo</t>
  </si>
  <si>
    <t>Amount</t>
  </si>
  <si>
    <t>Supplier</t>
  </si>
  <si>
    <t>Expenditure</t>
  </si>
  <si>
    <t>Service area</t>
  </si>
  <si>
    <t>Payment date</t>
  </si>
  <si>
    <t>Senior Management</t>
  </si>
  <si>
    <t>Barclaycard Commercial</t>
  </si>
  <si>
    <t>Public Transport</t>
  </si>
  <si>
    <t>Hospitality for non staff</t>
  </si>
  <si>
    <t>Services - Professional Fees</t>
  </si>
  <si>
    <t>Promotion and Marketing of the Area</t>
  </si>
  <si>
    <t>Legal Services</t>
  </si>
  <si>
    <t>Public/Civic Functions</t>
  </si>
  <si>
    <t>Events Management</t>
  </si>
  <si>
    <t>Procurement card spending - April  2024</t>
  </si>
  <si>
    <t>Procurement card spending - May 2024</t>
  </si>
  <si>
    <t>Gas</t>
  </si>
  <si>
    <t>Responsive (DLO Trading HRA)</t>
  </si>
  <si>
    <t>Electricity</t>
  </si>
  <si>
    <t>Road Fund Licence</t>
  </si>
  <si>
    <t>Transport Services</t>
  </si>
  <si>
    <t>Procurement card spending - June 2024</t>
  </si>
  <si>
    <t>Procurement card spending - July 2024</t>
  </si>
  <si>
    <t>Grounds Maintenance - Non Contract</t>
  </si>
  <si>
    <t>Community Parks &amp; Open Spaces</t>
  </si>
  <si>
    <t>Training Expenses</t>
  </si>
  <si>
    <t>Food Safety</t>
  </si>
  <si>
    <t>Tools and Equipment - Purchase</t>
  </si>
  <si>
    <t>Rosliston Forestry Centre</t>
  </si>
  <si>
    <t>Materials - Other Materials</t>
  </si>
  <si>
    <t>Community Safety (Safety Services)</t>
  </si>
  <si>
    <t>Planned (HRA Revenue)</t>
  </si>
  <si>
    <t>Comms - Postages</t>
  </si>
  <si>
    <t>Council Tax Collection</t>
  </si>
  <si>
    <t>Car Parking - Staff expenses</t>
  </si>
  <si>
    <t>Subscriptions</t>
  </si>
  <si>
    <t>Outdoor Sports &amp; Recreation Facilities (SSP)</t>
  </si>
  <si>
    <t>Procurement card spending - August 2024</t>
  </si>
  <si>
    <t>Procurement card spending - September 2024</t>
  </si>
  <si>
    <t>Professional Services</t>
  </si>
  <si>
    <t>Capital Exp/Inc - Environmental Services</t>
  </si>
  <si>
    <t>Planning Fees</t>
  </si>
  <si>
    <t>Capital Exp/Inc - Leisure</t>
  </si>
  <si>
    <t>Cemeteries</t>
  </si>
  <si>
    <t>Arts Development &amp; Support</t>
  </si>
  <si>
    <t>Environmental Education</t>
  </si>
  <si>
    <t>Welfare Services</t>
  </si>
  <si>
    <t>Refreshments for non Staff</t>
  </si>
  <si>
    <t>Elected Members</t>
  </si>
  <si>
    <t>Accomodation Costs</t>
  </si>
  <si>
    <t>Services - Professional Fees - Legal Charges</t>
  </si>
  <si>
    <t>Rent Collection and Accounting (HRA)</t>
  </si>
  <si>
    <t>Procurement card spending - October 2024</t>
  </si>
  <si>
    <t>Procurement card spending - November 2024</t>
  </si>
  <si>
    <t>Procurement card spending -December 2024</t>
  </si>
  <si>
    <t>Recruitment expenses</t>
  </si>
  <si>
    <t>Personnel/HR</t>
  </si>
  <si>
    <t>Health &amp; Safety</t>
  </si>
  <si>
    <t>Services - General Licences</t>
  </si>
  <si>
    <t>Communications</t>
  </si>
  <si>
    <t>Christmas Extras</t>
  </si>
  <si>
    <t>Housing Department Support Staff and Costs (HRA)</t>
  </si>
  <si>
    <t>Licensing</t>
  </si>
  <si>
    <t>Community Centres</t>
  </si>
  <si>
    <t>Procurement card spending  - January 2025</t>
  </si>
  <si>
    <t>Computing - Licences</t>
  </si>
  <si>
    <t>Materials - Other</t>
  </si>
  <si>
    <t>Grounds Maintenance</t>
  </si>
  <si>
    <t>TBA</t>
  </si>
  <si>
    <t>Employee Engagement</t>
  </si>
  <si>
    <t>Procurement card spending  - February 2025</t>
  </si>
  <si>
    <t>Procurement card spending  - March 2025</t>
  </si>
  <si>
    <t>N/A</t>
  </si>
  <si>
    <t>Staff engagement</t>
  </si>
  <si>
    <t>Hire of Taxis</t>
  </si>
  <si>
    <t>Room Hire</t>
  </si>
  <si>
    <t>Planning Delivery</t>
  </si>
  <si>
    <t>Professional Fees</t>
  </si>
  <si>
    <t>Managing Tenancies (HRA)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</si>
</sst>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164" fontId="0" fillId="0" borderId="0" xfId="0" applyNumberFormat="1"/>
    <xf numFmtId="43" fontId="1" fillId="2" borderId="0" xfId="1" applyFont="1" applyFill="1" applyAlignment="1">
      <alignment horizontal="center" vertical="top" wrapText="1"/>
    </xf>
    <xf numFmtId="43" fontId="0" fillId="0" borderId="0" xfId="1" applyFont="1"/>
    <xf numFmtId="43" fontId="0" fillId="0" borderId="0" xfId="1" applyFont="1" applyFill="1"/>
    <xf numFmtId="164" fontId="1" fillId="2" borderId="0" xfId="1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Procurement%20card%20spending%20-%20February%202025%20workings.xlsx" TargetMode="External"/><Relationship Id="rId1" Type="http://schemas.openxmlformats.org/officeDocument/2006/relationships/externalLinkPath" Target="/Finance/Payments%20over%20&#163;250/Workings/2024-25/Procurement%20card%20spending%20-%20February%202025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 25 Spend"/>
      <sheetName val="February 25 card spend"/>
      <sheetName val="GL"/>
    </sheetNames>
    <sheetDataSet>
      <sheetData sheetId="0">
        <row r="34">
          <cell r="F34" t="str">
            <v>Subscriptions</v>
          </cell>
          <cell r="H34" t="str">
            <v>Financial Services</v>
          </cell>
          <cell r="J34">
            <v>96</v>
          </cell>
        </row>
        <row r="35">
          <cell r="F35" t="str">
            <v>Car Parking - Staff expenses</v>
          </cell>
          <cell r="H35" t="str">
            <v>Senior Management</v>
          </cell>
          <cell r="J35">
            <v>16</v>
          </cell>
        </row>
        <row r="36">
          <cell r="F36" t="str">
            <v>Conference Expenses</v>
          </cell>
          <cell r="H36" t="str">
            <v>Senior Management</v>
          </cell>
          <cell r="J36">
            <v>216</v>
          </cell>
        </row>
        <row r="37">
          <cell r="F37" t="str">
            <v>Public Transport</v>
          </cell>
          <cell r="H37" t="str">
            <v>Senior Management</v>
          </cell>
          <cell r="J37">
            <v>318.60000000000002</v>
          </cell>
        </row>
        <row r="38">
          <cell r="F38" t="str">
            <v>Public Transport</v>
          </cell>
          <cell r="H38" t="str">
            <v>Senior Management</v>
          </cell>
          <cell r="J38">
            <v>279.2</v>
          </cell>
        </row>
        <row r="39">
          <cell r="F39" t="str">
            <v>Staff engagement</v>
          </cell>
          <cell r="H39" t="str">
            <v>Senior Management</v>
          </cell>
          <cell r="J39">
            <v>8.25</v>
          </cell>
        </row>
        <row r="40">
          <cell r="F40" t="str">
            <v>Staff engagement</v>
          </cell>
          <cell r="H40" t="str">
            <v>Senior Management</v>
          </cell>
          <cell r="J40">
            <v>47.666666666666671</v>
          </cell>
        </row>
        <row r="41">
          <cell r="F41" t="str">
            <v>Car Parking - Staff expenses</v>
          </cell>
          <cell r="H41" t="str">
            <v>Senior Management</v>
          </cell>
          <cell r="J41">
            <v>8</v>
          </cell>
        </row>
        <row r="42">
          <cell r="F42" t="str">
            <v>Staff engagement</v>
          </cell>
          <cell r="H42" t="str">
            <v>Senior Management</v>
          </cell>
          <cell r="J42">
            <v>10</v>
          </cell>
        </row>
        <row r="43">
          <cell r="F43" t="str">
            <v>Public Transport</v>
          </cell>
          <cell r="H43" t="str">
            <v>Senior Management</v>
          </cell>
          <cell r="J43">
            <v>5.5</v>
          </cell>
        </row>
        <row r="44">
          <cell r="F44" t="str">
            <v>Tools and Equipment - Purchase</v>
          </cell>
          <cell r="H44" t="str">
            <v>Health &amp; Safety</v>
          </cell>
          <cell r="J44">
            <v>499.16666666666669</v>
          </cell>
        </row>
        <row r="45">
          <cell r="F45" t="str">
            <v>Road Fund Licence</v>
          </cell>
          <cell r="H45" t="str">
            <v>Transport Services</v>
          </cell>
          <cell r="J45">
            <v>450</v>
          </cell>
        </row>
        <row r="46">
          <cell r="F46" t="str">
            <v>Road Fund Licence</v>
          </cell>
          <cell r="H46" t="str">
            <v>Transport Services</v>
          </cell>
          <cell r="J46">
            <v>450</v>
          </cell>
        </row>
        <row r="47">
          <cell r="F47" t="str">
            <v>Road Fund Licence</v>
          </cell>
          <cell r="H47" t="str">
            <v>Transport Services</v>
          </cell>
          <cell r="J47">
            <v>450</v>
          </cell>
        </row>
        <row r="48">
          <cell r="F48" t="str">
            <v>Road Fund Licence</v>
          </cell>
          <cell r="H48" t="str">
            <v>Transport Services</v>
          </cell>
          <cell r="J48">
            <v>450</v>
          </cell>
        </row>
        <row r="49">
          <cell r="F49" t="str">
            <v>Road Fund Licence</v>
          </cell>
          <cell r="H49" t="str">
            <v>Transport Services</v>
          </cell>
          <cell r="J49">
            <v>450</v>
          </cell>
        </row>
        <row r="50">
          <cell r="F50" t="str">
            <v>Tools and Equipment - Purchase</v>
          </cell>
          <cell r="H50" t="str">
            <v>Community Safety (Crime Reduction)</v>
          </cell>
          <cell r="J50">
            <v>54.79</v>
          </cell>
        </row>
        <row r="51">
          <cell r="F51" t="str">
            <v>Services - Professional Fees</v>
          </cell>
          <cell r="H51" t="str">
            <v>Rent Collection and Accounting (HRA)</v>
          </cell>
          <cell r="J51">
            <v>-40</v>
          </cell>
        </row>
        <row r="52">
          <cell r="F52" t="str">
            <v>Services - Professional Fees</v>
          </cell>
          <cell r="H52" t="str">
            <v>Rent Collection and Accounting (HRA)</v>
          </cell>
          <cell r="J52">
            <v>-40</v>
          </cell>
        </row>
        <row r="53">
          <cell r="F53" t="str">
            <v>Electricity</v>
          </cell>
          <cell r="H53" t="str">
            <v>Responsive (DLO Trading HRA)</v>
          </cell>
          <cell r="J53">
            <v>100</v>
          </cell>
        </row>
        <row r="54">
          <cell r="F54" t="str">
            <v>Gas</v>
          </cell>
          <cell r="H54" t="str">
            <v>Responsive (DLO Trading HRA)</v>
          </cell>
          <cell r="J54">
            <v>30</v>
          </cell>
        </row>
        <row r="55">
          <cell r="F55" t="str">
            <v>Gas</v>
          </cell>
          <cell r="H55" t="str">
            <v>Responsive (DLO Trading HRA)</v>
          </cell>
          <cell r="J55">
            <v>30</v>
          </cell>
        </row>
        <row r="56">
          <cell r="F56" t="str">
            <v>Electricity</v>
          </cell>
          <cell r="H56" t="str">
            <v>Responsive (DLO Trading HRA)</v>
          </cell>
          <cell r="J56">
            <v>50</v>
          </cell>
        </row>
        <row r="57">
          <cell r="F57" t="str">
            <v>Electricity</v>
          </cell>
          <cell r="H57" t="str">
            <v>Responsive (DLO Trading HRA)</v>
          </cell>
          <cell r="J57">
            <v>50.5</v>
          </cell>
        </row>
        <row r="58">
          <cell r="F58" t="str">
            <v>Electricity</v>
          </cell>
          <cell r="H58" t="str">
            <v>Responsive (DLO Trading HRA)</v>
          </cell>
          <cell r="J58">
            <v>70.5</v>
          </cell>
        </row>
        <row r="59">
          <cell r="F59" t="str">
            <v>Electricity</v>
          </cell>
          <cell r="H59" t="str">
            <v>Responsive (DLO Trading HRA)</v>
          </cell>
          <cell r="J59">
            <v>50.5</v>
          </cell>
        </row>
        <row r="60">
          <cell r="F60" t="str">
            <v>Electricity</v>
          </cell>
          <cell r="H60" t="str">
            <v>Responsive (DLO Trading HRA)</v>
          </cell>
          <cell r="J60">
            <v>130</v>
          </cell>
        </row>
        <row r="61">
          <cell r="F61" t="str">
            <v>Gas</v>
          </cell>
          <cell r="H61" t="str">
            <v>Responsive (DLO Trading HRA)</v>
          </cell>
          <cell r="J61">
            <v>50</v>
          </cell>
        </row>
        <row r="62">
          <cell r="F62" t="str">
            <v>Gas</v>
          </cell>
          <cell r="H62" t="str">
            <v>Responsive (DLO Trading HRA)</v>
          </cell>
          <cell r="J62">
            <v>50</v>
          </cell>
        </row>
        <row r="63">
          <cell r="F63" t="str">
            <v>Electricity</v>
          </cell>
          <cell r="H63" t="str">
            <v>Responsive (DLO Trading HRA)</v>
          </cell>
          <cell r="J63">
            <v>100</v>
          </cell>
        </row>
        <row r="64">
          <cell r="F64" t="str">
            <v>Electricity</v>
          </cell>
          <cell r="H64" t="str">
            <v>Responsive (DLO Trading HRA)</v>
          </cell>
          <cell r="J64">
            <v>60</v>
          </cell>
        </row>
        <row r="65">
          <cell r="F65" t="str">
            <v>Electricity</v>
          </cell>
          <cell r="H65" t="str">
            <v>Responsive (DLO Trading HRA)</v>
          </cell>
          <cell r="J65">
            <v>70</v>
          </cell>
        </row>
        <row r="66">
          <cell r="F66" t="str">
            <v>Electricity</v>
          </cell>
          <cell r="H66" t="str">
            <v>Responsive (DLO Trading HRA)</v>
          </cell>
          <cell r="J66">
            <v>40.5</v>
          </cell>
        </row>
        <row r="67">
          <cell r="F67" t="str">
            <v>Electricity</v>
          </cell>
          <cell r="H67" t="str">
            <v>Responsive (DLO Trading HRA)</v>
          </cell>
          <cell r="J67">
            <v>50.5</v>
          </cell>
        </row>
        <row r="68">
          <cell r="F68" t="str">
            <v>Gas</v>
          </cell>
          <cell r="H68" t="str">
            <v>Responsive (DLO Trading HRA)</v>
          </cell>
          <cell r="J68">
            <v>50</v>
          </cell>
        </row>
        <row r="69">
          <cell r="F69" t="str">
            <v>Gas</v>
          </cell>
          <cell r="H69" t="str">
            <v>Responsive (DLO Trading HRA)</v>
          </cell>
          <cell r="J69">
            <v>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8997-A079-491C-ACD4-47F480E4D9D4}">
  <dimension ref="A1:F34"/>
  <sheetViews>
    <sheetView workbookViewId="0">
      <selection activeCell="E14" sqref="E14"/>
    </sheetView>
  </sheetViews>
  <sheetFormatPr defaultColWidth="8.453125" defaultRowHeight="14.5" x14ac:dyDescent="0.35"/>
  <cols>
    <col min="1" max="1" width="12.453125" bestFit="1" customWidth="1"/>
    <col min="2" max="2" width="12.54296875" style="6" bestFit="1" customWidth="1"/>
    <col min="3" max="3" width="21.453125" bestFit="1" customWidth="1"/>
    <col min="4" max="4" width="32.81640625" bestFit="1" customWidth="1"/>
    <col min="5" max="5" width="38.7265625" bestFit="1" customWidth="1"/>
    <col min="6" max="6" width="12.81640625" bestFit="1" customWidth="1"/>
  </cols>
  <sheetData>
    <row r="1" spans="1:6" x14ac:dyDescent="0.35">
      <c r="A1" s="9" t="s">
        <v>15</v>
      </c>
      <c r="B1" s="9"/>
      <c r="C1" s="9"/>
      <c r="D1" s="9"/>
      <c r="E1" s="9"/>
      <c r="F1" s="9"/>
    </row>
    <row r="2" spans="1:6" x14ac:dyDescent="0.35">
      <c r="A2" s="2" t="s">
        <v>0</v>
      </c>
      <c r="B2" s="5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5128766</v>
      </c>
      <c r="B3" s="6">
        <v>70</v>
      </c>
      <c r="C3" t="s">
        <v>7</v>
      </c>
      <c r="D3" t="s">
        <v>19</v>
      </c>
      <c r="E3" t="s">
        <v>18</v>
      </c>
      <c r="F3" s="1">
        <v>45412</v>
      </c>
    </row>
    <row r="4" spans="1:6" x14ac:dyDescent="0.35">
      <c r="A4">
        <v>5128766</v>
      </c>
      <c r="B4" s="6">
        <v>70</v>
      </c>
      <c r="C4" t="s">
        <v>7</v>
      </c>
      <c r="D4" t="s">
        <v>19</v>
      </c>
      <c r="E4" t="s">
        <v>18</v>
      </c>
      <c r="F4" s="1">
        <v>45412</v>
      </c>
    </row>
    <row r="5" spans="1:6" x14ac:dyDescent="0.35">
      <c r="A5">
        <v>5128766</v>
      </c>
      <c r="B5" s="6">
        <v>70</v>
      </c>
      <c r="C5" t="s">
        <v>7</v>
      </c>
      <c r="D5" t="s">
        <v>19</v>
      </c>
      <c r="E5" t="s">
        <v>18</v>
      </c>
      <c r="F5" s="1">
        <v>45412</v>
      </c>
    </row>
    <row r="6" spans="1:6" x14ac:dyDescent="0.35">
      <c r="A6">
        <v>5128766</v>
      </c>
      <c r="B6" s="6">
        <v>40</v>
      </c>
      <c r="C6" t="s">
        <v>7</v>
      </c>
      <c r="D6" t="s">
        <v>17</v>
      </c>
      <c r="E6" t="s">
        <v>18</v>
      </c>
      <c r="F6" s="1">
        <v>45412</v>
      </c>
    </row>
    <row r="7" spans="1:6" x14ac:dyDescent="0.35">
      <c r="A7">
        <v>5128766</v>
      </c>
      <c r="B7" s="6">
        <v>95</v>
      </c>
      <c r="C7" t="s">
        <v>7</v>
      </c>
      <c r="D7" t="s">
        <v>17</v>
      </c>
      <c r="E7" t="s">
        <v>18</v>
      </c>
      <c r="F7" s="1">
        <v>45412</v>
      </c>
    </row>
    <row r="8" spans="1:6" x14ac:dyDescent="0.35">
      <c r="A8">
        <v>5128766</v>
      </c>
      <c r="B8" s="6">
        <v>45</v>
      </c>
      <c r="C8" t="s">
        <v>7</v>
      </c>
      <c r="D8" t="s">
        <v>19</v>
      </c>
      <c r="E8" t="s">
        <v>18</v>
      </c>
      <c r="F8" s="1">
        <v>45412</v>
      </c>
    </row>
    <row r="9" spans="1:6" x14ac:dyDescent="0.35">
      <c r="A9">
        <v>5128766</v>
      </c>
      <c r="B9" s="6">
        <v>20</v>
      </c>
      <c r="C9" t="s">
        <v>7</v>
      </c>
      <c r="D9" t="s">
        <v>17</v>
      </c>
      <c r="E9" t="s">
        <v>18</v>
      </c>
      <c r="F9" s="1">
        <v>45412</v>
      </c>
    </row>
    <row r="10" spans="1:6" x14ac:dyDescent="0.35">
      <c r="A10">
        <v>5128766</v>
      </c>
      <c r="B10" s="6">
        <v>60</v>
      </c>
      <c r="C10" t="s">
        <v>7</v>
      </c>
      <c r="D10" t="s">
        <v>19</v>
      </c>
      <c r="E10" t="s">
        <v>18</v>
      </c>
      <c r="F10" s="1">
        <v>45412</v>
      </c>
    </row>
    <row r="11" spans="1:6" x14ac:dyDescent="0.35">
      <c r="A11">
        <v>5128766</v>
      </c>
      <c r="B11" s="6">
        <v>40</v>
      </c>
      <c r="C11" t="s">
        <v>7</v>
      </c>
      <c r="D11" t="s">
        <v>19</v>
      </c>
      <c r="E11" t="s">
        <v>18</v>
      </c>
      <c r="F11" s="1">
        <v>45412</v>
      </c>
    </row>
    <row r="12" spans="1:6" x14ac:dyDescent="0.35">
      <c r="A12">
        <v>5128766</v>
      </c>
      <c r="B12" s="6">
        <v>190</v>
      </c>
      <c r="C12" t="s">
        <v>7</v>
      </c>
      <c r="D12" t="s">
        <v>19</v>
      </c>
      <c r="E12" t="s">
        <v>18</v>
      </c>
      <c r="F12" s="1">
        <v>45412</v>
      </c>
    </row>
    <row r="13" spans="1:6" x14ac:dyDescent="0.35">
      <c r="A13">
        <v>5128766</v>
      </c>
      <c r="B13" s="6">
        <v>40</v>
      </c>
      <c r="C13" t="s">
        <v>7</v>
      </c>
      <c r="D13" t="s">
        <v>17</v>
      </c>
      <c r="E13" t="s">
        <v>18</v>
      </c>
      <c r="F13" s="1">
        <v>45412</v>
      </c>
    </row>
    <row r="14" spans="1:6" x14ac:dyDescent="0.35">
      <c r="A14">
        <v>5128766</v>
      </c>
      <c r="B14" s="6">
        <v>30</v>
      </c>
      <c r="C14" t="s">
        <v>7</v>
      </c>
      <c r="D14" t="s">
        <v>17</v>
      </c>
      <c r="E14" t="s">
        <v>18</v>
      </c>
      <c r="F14" s="1">
        <v>45412</v>
      </c>
    </row>
    <row r="15" spans="1:6" x14ac:dyDescent="0.35">
      <c r="A15">
        <v>5128766</v>
      </c>
      <c r="B15" s="6">
        <v>40</v>
      </c>
      <c r="C15" t="s">
        <v>7</v>
      </c>
      <c r="D15" t="s">
        <v>17</v>
      </c>
      <c r="E15" t="s">
        <v>18</v>
      </c>
      <c r="F15" s="1">
        <v>45412</v>
      </c>
    </row>
    <row r="16" spans="1:6" x14ac:dyDescent="0.35">
      <c r="A16">
        <v>5128766</v>
      </c>
      <c r="B16" s="6">
        <v>40</v>
      </c>
      <c r="C16" t="s">
        <v>7</v>
      </c>
      <c r="D16" t="s">
        <v>19</v>
      </c>
      <c r="E16" t="s">
        <v>18</v>
      </c>
      <c r="F16" s="1">
        <v>45412</v>
      </c>
    </row>
    <row r="17" spans="1:6" x14ac:dyDescent="0.35">
      <c r="A17">
        <v>5128766</v>
      </c>
      <c r="B17" s="6">
        <v>20</v>
      </c>
      <c r="C17" t="s">
        <v>7</v>
      </c>
      <c r="D17" t="s">
        <v>17</v>
      </c>
      <c r="E17" t="s">
        <v>18</v>
      </c>
      <c r="F17" s="1">
        <v>45412</v>
      </c>
    </row>
    <row r="18" spans="1:6" x14ac:dyDescent="0.35">
      <c r="A18">
        <v>5130131</v>
      </c>
      <c r="B18" s="6">
        <v>216</v>
      </c>
      <c r="C18" t="s">
        <v>7</v>
      </c>
      <c r="D18" t="s">
        <v>13</v>
      </c>
      <c r="E18" t="s">
        <v>14</v>
      </c>
      <c r="F18" s="1">
        <v>45412</v>
      </c>
    </row>
    <row r="19" spans="1:6" x14ac:dyDescent="0.35">
      <c r="A19">
        <v>5130131</v>
      </c>
      <c r="B19" s="6">
        <v>6</v>
      </c>
      <c r="C19" t="s">
        <v>7</v>
      </c>
      <c r="D19" t="s">
        <v>35</v>
      </c>
      <c r="E19" t="s">
        <v>6</v>
      </c>
      <c r="F19" s="1">
        <v>45412</v>
      </c>
    </row>
    <row r="20" spans="1:6" x14ac:dyDescent="0.35">
      <c r="A20">
        <v>5130131</v>
      </c>
      <c r="B20" s="6">
        <v>8.0399999999999991</v>
      </c>
      <c r="C20" t="s">
        <v>7</v>
      </c>
      <c r="D20" t="s">
        <v>70</v>
      </c>
      <c r="E20" t="s">
        <v>6</v>
      </c>
      <c r="F20" s="1">
        <v>45412</v>
      </c>
    </row>
    <row r="21" spans="1:6" x14ac:dyDescent="0.35">
      <c r="A21">
        <v>5130132</v>
      </c>
      <c r="B21" s="6">
        <v>35</v>
      </c>
      <c r="C21" t="s">
        <v>7</v>
      </c>
      <c r="D21" t="s">
        <v>10</v>
      </c>
      <c r="E21" t="s">
        <v>31</v>
      </c>
      <c r="F21" s="1">
        <v>45412</v>
      </c>
    </row>
    <row r="22" spans="1:6" x14ac:dyDescent="0.35">
      <c r="A22">
        <v>5130132</v>
      </c>
      <c r="B22" s="6">
        <v>650</v>
      </c>
      <c r="C22" t="s">
        <v>7</v>
      </c>
      <c r="D22" t="s">
        <v>26</v>
      </c>
      <c r="E22" t="s">
        <v>27</v>
      </c>
      <c r="F22" s="1">
        <v>45412</v>
      </c>
    </row>
    <row r="23" spans="1:6" x14ac:dyDescent="0.35">
      <c r="A23">
        <v>5131134</v>
      </c>
      <c r="B23" s="6">
        <v>165</v>
      </c>
      <c r="C23" t="s">
        <v>7</v>
      </c>
      <c r="D23" t="s">
        <v>20</v>
      </c>
      <c r="E23" t="s">
        <v>21</v>
      </c>
      <c r="F23" s="1">
        <v>45412</v>
      </c>
    </row>
    <row r="24" spans="1:6" x14ac:dyDescent="0.35">
      <c r="A24">
        <v>5131134</v>
      </c>
      <c r="B24" s="6">
        <v>165</v>
      </c>
      <c r="C24" t="s">
        <v>7</v>
      </c>
      <c r="D24" t="s">
        <v>20</v>
      </c>
      <c r="E24" t="s">
        <v>21</v>
      </c>
      <c r="F24" s="1">
        <v>45412</v>
      </c>
    </row>
    <row r="25" spans="1:6" x14ac:dyDescent="0.35">
      <c r="A25">
        <v>5131134</v>
      </c>
      <c r="B25" s="6">
        <v>450</v>
      </c>
      <c r="C25" t="s">
        <v>7</v>
      </c>
      <c r="D25" t="s">
        <v>20</v>
      </c>
      <c r="E25" t="s">
        <v>21</v>
      </c>
      <c r="F25" s="1">
        <v>45412</v>
      </c>
    </row>
    <row r="26" spans="1:6" x14ac:dyDescent="0.35">
      <c r="A26">
        <v>5131135</v>
      </c>
      <c r="B26" s="6">
        <v>262.98</v>
      </c>
      <c r="C26" t="s">
        <v>7</v>
      </c>
      <c r="D26" t="s">
        <v>10</v>
      </c>
      <c r="E26" t="s">
        <v>32</v>
      </c>
      <c r="F26" s="1">
        <v>45412</v>
      </c>
    </row>
    <row r="27" spans="1:6" x14ac:dyDescent="0.35">
      <c r="A27">
        <v>5131135</v>
      </c>
      <c r="B27" s="6">
        <v>147.49</v>
      </c>
      <c r="C27" t="s">
        <v>7</v>
      </c>
      <c r="D27" t="s">
        <v>8</v>
      </c>
      <c r="E27" t="s">
        <v>6</v>
      </c>
      <c r="F27" s="1">
        <v>45412</v>
      </c>
    </row>
    <row r="28" spans="1:6" x14ac:dyDescent="0.35">
      <c r="A28">
        <v>5131135</v>
      </c>
      <c r="B28" s="6">
        <v>108.25</v>
      </c>
      <c r="C28" t="s">
        <v>7</v>
      </c>
      <c r="D28" t="s">
        <v>30</v>
      </c>
      <c r="E28" t="s">
        <v>11</v>
      </c>
      <c r="F28" s="1">
        <v>45412</v>
      </c>
    </row>
    <row r="29" spans="1:6" x14ac:dyDescent="0.35">
      <c r="A29">
        <v>5131135</v>
      </c>
      <c r="B29" s="6">
        <v>26.58</v>
      </c>
      <c r="C29" t="s">
        <v>7</v>
      </c>
      <c r="D29" t="s">
        <v>33</v>
      </c>
      <c r="E29" t="s">
        <v>34</v>
      </c>
      <c r="F29" s="1">
        <v>45412</v>
      </c>
    </row>
    <row r="30" spans="1:6" x14ac:dyDescent="0.35">
      <c r="A30">
        <v>5131135</v>
      </c>
      <c r="B30" s="6">
        <v>249</v>
      </c>
      <c r="C30" t="s">
        <v>7</v>
      </c>
      <c r="D30" t="s">
        <v>56</v>
      </c>
      <c r="E30" t="s">
        <v>57</v>
      </c>
      <c r="F30" s="1">
        <v>45412</v>
      </c>
    </row>
    <row r="31" spans="1:6" x14ac:dyDescent="0.35">
      <c r="A31">
        <v>5130130</v>
      </c>
      <c r="B31" s="6">
        <v>41.66</v>
      </c>
      <c r="C31" t="s">
        <v>7</v>
      </c>
      <c r="D31" t="s">
        <v>36</v>
      </c>
      <c r="E31" t="s">
        <v>37</v>
      </c>
      <c r="F31" s="1">
        <v>45412</v>
      </c>
    </row>
    <row r="32" spans="1:6" x14ac:dyDescent="0.35">
      <c r="A32">
        <v>5130133</v>
      </c>
      <c r="B32" s="6">
        <v>282.5</v>
      </c>
      <c r="C32" t="s">
        <v>7</v>
      </c>
      <c r="D32" t="s">
        <v>28</v>
      </c>
      <c r="E32" t="s">
        <v>29</v>
      </c>
      <c r="F32" s="1">
        <v>45412</v>
      </c>
    </row>
    <row r="33" spans="1:6" x14ac:dyDescent="0.35">
      <c r="A33">
        <v>5131133</v>
      </c>
      <c r="B33" s="6">
        <v>18.3</v>
      </c>
      <c r="C33" t="s">
        <v>7</v>
      </c>
      <c r="D33" t="s">
        <v>24</v>
      </c>
      <c r="E33" t="s">
        <v>25</v>
      </c>
      <c r="F33" s="1">
        <v>45412</v>
      </c>
    </row>
    <row r="34" spans="1:6" x14ac:dyDescent="0.35">
      <c r="A34">
        <v>5131133</v>
      </c>
      <c r="B34" s="6">
        <v>18.29</v>
      </c>
      <c r="C34" t="s">
        <v>7</v>
      </c>
      <c r="D34" t="s">
        <v>24</v>
      </c>
      <c r="E34" t="s">
        <v>25</v>
      </c>
      <c r="F34" s="1">
        <v>45412</v>
      </c>
    </row>
  </sheetData>
  <autoFilter ref="A2:F34" xr:uid="{D843342A-5D51-4BFD-969B-EB834A586F6B}"/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9049-0226-42F3-8581-6463574DA715}">
  <dimension ref="A1:F35"/>
  <sheetViews>
    <sheetView workbookViewId="0">
      <selection activeCell="E22" sqref="E22"/>
    </sheetView>
  </sheetViews>
  <sheetFormatPr defaultRowHeight="14.5" x14ac:dyDescent="0.35"/>
  <cols>
    <col min="1" max="1" width="7.81640625" bestFit="1" customWidth="1"/>
    <col min="2" max="2" width="8.1796875" bestFit="1" customWidth="1"/>
    <col min="3" max="3" width="21.453125" bestFit="1" customWidth="1"/>
    <col min="4" max="4" width="28.453125" bestFit="1" customWidth="1"/>
    <col min="5" max="5" width="33.453125" bestFit="1" customWidth="1"/>
    <col min="6" max="6" width="12.81640625" style="1" bestFit="1" customWidth="1"/>
  </cols>
  <sheetData>
    <row r="1" spans="1:6" x14ac:dyDescent="0.35">
      <c r="A1" s="9" t="s">
        <v>65</v>
      </c>
      <c r="B1" s="9"/>
      <c r="C1" s="9"/>
      <c r="D1" s="9"/>
      <c r="E1" s="9"/>
      <c r="F1" s="9"/>
    </row>
    <row r="2" spans="1:6" x14ac:dyDescent="0.35">
      <c r="A2" s="2" t="s">
        <v>0</v>
      </c>
      <c r="B2" s="5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5136786</v>
      </c>
      <c r="B3" s="7">
        <v>36</v>
      </c>
      <c r="C3" t="s">
        <v>7</v>
      </c>
      <c r="D3" t="s">
        <v>36</v>
      </c>
      <c r="E3" t="s">
        <v>25</v>
      </c>
      <c r="F3" s="1">
        <v>45688</v>
      </c>
    </row>
    <row r="4" spans="1:6" x14ac:dyDescent="0.35">
      <c r="A4">
        <v>5136789</v>
      </c>
      <c r="B4" s="7">
        <v>40</v>
      </c>
      <c r="C4" t="s">
        <v>7</v>
      </c>
      <c r="D4" t="s">
        <v>10</v>
      </c>
      <c r="E4" t="s">
        <v>52</v>
      </c>
      <c r="F4" s="1">
        <v>45688</v>
      </c>
    </row>
    <row r="5" spans="1:6" x14ac:dyDescent="0.35">
      <c r="A5">
        <v>5136789</v>
      </c>
      <c r="B5" s="7">
        <v>40</v>
      </c>
      <c r="C5" t="s">
        <v>7</v>
      </c>
      <c r="D5" t="s">
        <v>10</v>
      </c>
      <c r="E5" t="s">
        <v>52</v>
      </c>
      <c r="F5" s="1">
        <v>45688</v>
      </c>
    </row>
    <row r="6" spans="1:6" x14ac:dyDescent="0.35">
      <c r="A6">
        <v>5136789</v>
      </c>
      <c r="B6" s="7">
        <v>40</v>
      </c>
      <c r="C6" t="s">
        <v>7</v>
      </c>
      <c r="D6" t="s">
        <v>10</v>
      </c>
      <c r="E6" t="s">
        <v>52</v>
      </c>
      <c r="F6" s="1">
        <v>45688</v>
      </c>
    </row>
    <row r="7" spans="1:6" x14ac:dyDescent="0.35">
      <c r="A7">
        <v>5136789</v>
      </c>
      <c r="B7" s="7">
        <v>40</v>
      </c>
      <c r="C7" t="s">
        <v>7</v>
      </c>
      <c r="D7" t="s">
        <v>10</v>
      </c>
      <c r="E7" t="s">
        <v>52</v>
      </c>
      <c r="F7" s="1">
        <v>45688</v>
      </c>
    </row>
    <row r="8" spans="1:6" x14ac:dyDescent="0.35">
      <c r="A8">
        <v>5136789</v>
      </c>
      <c r="B8" s="7">
        <v>40</v>
      </c>
      <c r="C8" t="s">
        <v>7</v>
      </c>
      <c r="D8" t="s">
        <v>10</v>
      </c>
      <c r="E8" t="s">
        <v>52</v>
      </c>
      <c r="F8" s="1">
        <v>45688</v>
      </c>
    </row>
    <row r="9" spans="1:6" x14ac:dyDescent="0.35">
      <c r="A9">
        <v>5136789</v>
      </c>
      <c r="B9" s="7">
        <v>40</v>
      </c>
      <c r="C9" t="s">
        <v>7</v>
      </c>
      <c r="D9" t="s">
        <v>10</v>
      </c>
      <c r="E9" t="s">
        <v>52</v>
      </c>
      <c r="F9" s="1">
        <v>45688</v>
      </c>
    </row>
    <row r="10" spans="1:6" x14ac:dyDescent="0.35">
      <c r="A10">
        <v>5136789</v>
      </c>
      <c r="B10" s="7">
        <v>40</v>
      </c>
      <c r="C10" t="s">
        <v>7</v>
      </c>
      <c r="D10" t="s">
        <v>10</v>
      </c>
      <c r="E10" t="s">
        <v>52</v>
      </c>
      <c r="F10" s="1">
        <v>45688</v>
      </c>
    </row>
    <row r="11" spans="1:6" x14ac:dyDescent="0.35">
      <c r="A11">
        <v>5136789</v>
      </c>
      <c r="B11" s="7">
        <v>40</v>
      </c>
      <c r="C11" t="s">
        <v>7</v>
      </c>
      <c r="D11" t="s">
        <v>10</v>
      </c>
      <c r="E11" t="s">
        <v>52</v>
      </c>
      <c r="F11" s="1">
        <v>45688</v>
      </c>
    </row>
    <row r="12" spans="1:6" x14ac:dyDescent="0.35">
      <c r="A12">
        <v>5136789</v>
      </c>
      <c r="B12" s="7">
        <v>40</v>
      </c>
      <c r="C12" t="s">
        <v>7</v>
      </c>
      <c r="D12" t="s">
        <v>10</v>
      </c>
      <c r="E12" t="s">
        <v>52</v>
      </c>
      <c r="F12" s="1">
        <v>45688</v>
      </c>
    </row>
    <row r="13" spans="1:6" x14ac:dyDescent="0.35">
      <c r="A13">
        <v>5136789</v>
      </c>
      <c r="B13" s="7">
        <v>99.5</v>
      </c>
      <c r="C13" t="s">
        <v>7</v>
      </c>
      <c r="D13" t="s">
        <v>17</v>
      </c>
      <c r="E13" t="s">
        <v>18</v>
      </c>
      <c r="F13" s="1">
        <v>45688</v>
      </c>
    </row>
    <row r="14" spans="1:6" x14ac:dyDescent="0.35">
      <c r="A14">
        <v>5136789</v>
      </c>
      <c r="B14" s="7">
        <v>40</v>
      </c>
      <c r="C14" t="s">
        <v>7</v>
      </c>
      <c r="D14" t="s">
        <v>17</v>
      </c>
      <c r="E14" t="s">
        <v>18</v>
      </c>
      <c r="F14" s="1">
        <v>45688</v>
      </c>
    </row>
    <row r="15" spans="1:6" x14ac:dyDescent="0.35">
      <c r="A15">
        <v>5136789</v>
      </c>
      <c r="B15" s="7">
        <v>50</v>
      </c>
      <c r="C15" t="s">
        <v>7</v>
      </c>
      <c r="D15" t="s">
        <v>17</v>
      </c>
      <c r="E15" t="s">
        <v>18</v>
      </c>
      <c r="F15" s="1">
        <v>45688</v>
      </c>
    </row>
    <row r="16" spans="1:6" x14ac:dyDescent="0.35">
      <c r="A16">
        <v>5136789</v>
      </c>
      <c r="B16" s="7">
        <v>40</v>
      </c>
      <c r="C16" t="s">
        <v>7</v>
      </c>
      <c r="D16" t="s">
        <v>10</v>
      </c>
      <c r="E16" t="s">
        <v>52</v>
      </c>
      <c r="F16" s="1">
        <v>45688</v>
      </c>
    </row>
    <row r="17" spans="1:6" x14ac:dyDescent="0.35">
      <c r="A17">
        <v>5136789</v>
      </c>
      <c r="B17" s="7">
        <v>50.5</v>
      </c>
      <c r="C17" t="s">
        <v>7</v>
      </c>
      <c r="D17" t="s">
        <v>19</v>
      </c>
      <c r="E17" t="s">
        <v>18</v>
      </c>
      <c r="F17" s="1">
        <v>45688</v>
      </c>
    </row>
    <row r="18" spans="1:6" x14ac:dyDescent="0.35">
      <c r="A18">
        <v>5136789</v>
      </c>
      <c r="B18" s="7">
        <v>40.5</v>
      </c>
      <c r="C18" t="s">
        <v>7</v>
      </c>
      <c r="D18" t="s">
        <v>19</v>
      </c>
      <c r="E18" t="s">
        <v>18</v>
      </c>
      <c r="F18" s="1">
        <v>45688</v>
      </c>
    </row>
    <row r="19" spans="1:6" x14ac:dyDescent="0.35">
      <c r="A19">
        <v>5136789</v>
      </c>
      <c r="B19" s="7">
        <v>50.5</v>
      </c>
      <c r="C19" t="s">
        <v>7</v>
      </c>
      <c r="D19" t="s">
        <v>19</v>
      </c>
      <c r="E19" t="s">
        <v>18</v>
      </c>
      <c r="F19" s="1">
        <v>45688</v>
      </c>
    </row>
    <row r="20" spans="1:6" x14ac:dyDescent="0.35">
      <c r="A20">
        <v>5136789</v>
      </c>
      <c r="B20" s="7">
        <v>50</v>
      </c>
      <c r="C20" t="s">
        <v>7</v>
      </c>
      <c r="D20" t="s">
        <v>19</v>
      </c>
      <c r="E20" t="s">
        <v>18</v>
      </c>
      <c r="F20" s="1">
        <v>45688</v>
      </c>
    </row>
    <row r="21" spans="1:6" x14ac:dyDescent="0.35">
      <c r="A21">
        <v>5136789</v>
      </c>
      <c r="B21" s="7">
        <v>50</v>
      </c>
      <c r="C21" t="s">
        <v>7</v>
      </c>
      <c r="D21" t="s">
        <v>19</v>
      </c>
      <c r="E21" t="s">
        <v>18</v>
      </c>
      <c r="F21" s="1">
        <v>45688</v>
      </c>
    </row>
    <row r="22" spans="1:6" x14ac:dyDescent="0.35">
      <c r="A22">
        <v>5136789</v>
      </c>
      <c r="B22" s="7">
        <v>50</v>
      </c>
      <c r="C22" t="s">
        <v>7</v>
      </c>
      <c r="D22" t="s">
        <v>19</v>
      </c>
      <c r="E22" t="s">
        <v>18</v>
      </c>
      <c r="F22" s="1">
        <v>45688</v>
      </c>
    </row>
    <row r="23" spans="1:6" x14ac:dyDescent="0.35">
      <c r="A23">
        <v>5136789</v>
      </c>
      <c r="B23" s="7">
        <v>50.5</v>
      </c>
      <c r="C23" t="s">
        <v>7</v>
      </c>
      <c r="D23" t="s">
        <v>19</v>
      </c>
      <c r="E23" t="s">
        <v>18</v>
      </c>
      <c r="F23" s="1">
        <v>45688</v>
      </c>
    </row>
    <row r="24" spans="1:6" x14ac:dyDescent="0.35">
      <c r="A24">
        <v>5136789</v>
      </c>
      <c r="B24" s="7">
        <v>99.5</v>
      </c>
      <c r="C24" t="s">
        <v>7</v>
      </c>
      <c r="D24" t="s">
        <v>19</v>
      </c>
      <c r="E24" t="s">
        <v>18</v>
      </c>
      <c r="F24" s="1">
        <v>45688</v>
      </c>
    </row>
    <row r="25" spans="1:6" x14ac:dyDescent="0.35">
      <c r="A25">
        <v>5136789</v>
      </c>
      <c r="B25" s="7">
        <v>50</v>
      </c>
      <c r="C25" t="s">
        <v>7</v>
      </c>
      <c r="D25" t="s">
        <v>19</v>
      </c>
      <c r="E25" t="s">
        <v>18</v>
      </c>
      <c r="F25" s="1">
        <v>45688</v>
      </c>
    </row>
    <row r="26" spans="1:6" x14ac:dyDescent="0.35">
      <c r="A26">
        <v>5136789</v>
      </c>
      <c r="B26" s="7">
        <v>49.5</v>
      </c>
      <c r="C26" t="s">
        <v>7</v>
      </c>
      <c r="D26" t="s">
        <v>19</v>
      </c>
      <c r="E26" t="s">
        <v>18</v>
      </c>
      <c r="F26" s="1">
        <v>45688</v>
      </c>
    </row>
    <row r="27" spans="1:6" x14ac:dyDescent="0.35">
      <c r="A27">
        <v>5136790</v>
      </c>
      <c r="B27" s="7">
        <v>70.95</v>
      </c>
      <c r="C27" t="s">
        <v>7</v>
      </c>
      <c r="D27" t="s">
        <v>56</v>
      </c>
      <c r="E27" t="s">
        <v>6</v>
      </c>
      <c r="F27" s="1">
        <v>45688</v>
      </c>
    </row>
    <row r="28" spans="1:6" x14ac:dyDescent="0.35">
      <c r="A28">
        <v>5136790</v>
      </c>
      <c r="B28" s="7">
        <v>52.89</v>
      </c>
      <c r="C28" t="s">
        <v>7</v>
      </c>
      <c r="D28" t="s">
        <v>70</v>
      </c>
      <c r="E28" t="s">
        <v>6</v>
      </c>
      <c r="F28" s="1">
        <v>45688</v>
      </c>
    </row>
    <row r="29" spans="1:6" x14ac:dyDescent="0.35">
      <c r="A29">
        <v>5136790</v>
      </c>
      <c r="B29" s="7">
        <v>2.4</v>
      </c>
      <c r="C29" t="s">
        <v>7</v>
      </c>
      <c r="D29" t="s">
        <v>56</v>
      </c>
      <c r="E29" t="s">
        <v>6</v>
      </c>
      <c r="F29" s="1">
        <v>45688</v>
      </c>
    </row>
    <row r="30" spans="1:6" x14ac:dyDescent="0.35">
      <c r="A30">
        <v>5136791</v>
      </c>
      <c r="B30" s="7">
        <v>107.33</v>
      </c>
      <c r="C30" t="s">
        <v>7</v>
      </c>
      <c r="D30" t="s">
        <v>28</v>
      </c>
      <c r="E30" t="s">
        <v>46</v>
      </c>
      <c r="F30" s="1">
        <v>45688</v>
      </c>
    </row>
    <row r="31" spans="1:6" x14ac:dyDescent="0.35">
      <c r="A31">
        <v>5136791</v>
      </c>
      <c r="B31" s="7">
        <v>65</v>
      </c>
      <c r="C31" t="s">
        <v>7</v>
      </c>
      <c r="D31" t="s">
        <v>28</v>
      </c>
      <c r="E31" t="s">
        <v>46</v>
      </c>
      <c r="F31" s="1">
        <v>45688</v>
      </c>
    </row>
    <row r="32" spans="1:6" x14ac:dyDescent="0.35">
      <c r="A32">
        <v>5136792</v>
      </c>
      <c r="B32" s="7">
        <v>28.71</v>
      </c>
      <c r="C32" t="s">
        <v>7</v>
      </c>
      <c r="D32" t="s">
        <v>10</v>
      </c>
      <c r="E32" t="s">
        <v>60</v>
      </c>
      <c r="F32" s="1">
        <v>45688</v>
      </c>
    </row>
    <row r="33" spans="1:6" x14ac:dyDescent="0.35">
      <c r="A33">
        <v>5136792</v>
      </c>
      <c r="B33" s="7">
        <v>499</v>
      </c>
      <c r="C33" t="s">
        <v>7</v>
      </c>
      <c r="D33" t="s">
        <v>26</v>
      </c>
      <c r="E33" t="s">
        <v>6</v>
      </c>
      <c r="F33" s="1">
        <v>45688</v>
      </c>
    </row>
    <row r="34" spans="1:6" x14ac:dyDescent="0.35">
      <c r="A34">
        <v>5136792</v>
      </c>
      <c r="B34" s="7">
        <v>407.15</v>
      </c>
      <c r="C34" t="s">
        <v>7</v>
      </c>
      <c r="D34" t="s">
        <v>66</v>
      </c>
      <c r="E34" t="s">
        <v>11</v>
      </c>
      <c r="F34" s="1">
        <v>45688</v>
      </c>
    </row>
    <row r="35" spans="1:6" x14ac:dyDescent="0.35">
      <c r="A35" t="s">
        <v>69</v>
      </c>
      <c r="B35" s="7">
        <v>98</v>
      </c>
      <c r="C35" t="s">
        <v>7</v>
      </c>
      <c r="D35" t="s">
        <v>67</v>
      </c>
      <c r="E35" t="s">
        <v>68</v>
      </c>
      <c r="F35" s="1">
        <v>45688</v>
      </c>
    </row>
  </sheetData>
  <autoFilter ref="A2:F35" xr:uid="{233A9049-0226-42F3-8581-6463574DA715}"/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74F6-3479-4042-9FCC-A6B60109F2B7}">
  <dimension ref="A1:F38"/>
  <sheetViews>
    <sheetView workbookViewId="0">
      <selection activeCell="I20" sqref="I20"/>
    </sheetView>
  </sheetViews>
  <sheetFormatPr defaultRowHeight="14.5" x14ac:dyDescent="0.35"/>
  <cols>
    <col min="1" max="1" width="8.453125" bestFit="1" customWidth="1"/>
    <col min="2" max="2" width="8" style="4" bestFit="1" customWidth="1"/>
    <col min="3" max="3" width="23.1796875" bestFit="1" customWidth="1"/>
    <col min="4" max="4" width="30.1796875" bestFit="1" customWidth="1"/>
    <col min="5" max="5" width="34.54296875" bestFit="1" customWidth="1"/>
    <col min="6" max="6" width="13.453125" bestFit="1" customWidth="1"/>
  </cols>
  <sheetData>
    <row r="1" spans="1:6" x14ac:dyDescent="0.35">
      <c r="A1" s="9" t="s">
        <v>71</v>
      </c>
      <c r="B1" s="9"/>
      <c r="C1" s="9"/>
      <c r="D1" s="9"/>
      <c r="E1" s="9"/>
      <c r="F1" s="9"/>
    </row>
    <row r="2" spans="1:6" x14ac:dyDescent="0.35">
      <c r="A2" s="2" t="s">
        <v>0</v>
      </c>
      <c r="B2" s="8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5137729</v>
      </c>
      <c r="B3" s="4">
        <f>'[1]Feb 25 Spend'!J34</f>
        <v>96</v>
      </c>
      <c r="C3" t="s">
        <v>7</v>
      </c>
      <c r="D3" t="str">
        <f>'[1]Feb 25 Spend'!F34</f>
        <v>Subscriptions</v>
      </c>
      <c r="E3" t="str">
        <f>'[1]Feb 25 Spend'!H34</f>
        <v>Financial Services</v>
      </c>
      <c r="F3" s="1">
        <v>45733</v>
      </c>
    </row>
    <row r="4" spans="1:6" x14ac:dyDescent="0.35">
      <c r="A4">
        <v>5137728</v>
      </c>
      <c r="B4" s="4">
        <f>'[1]Feb 25 Spend'!J35</f>
        <v>16</v>
      </c>
      <c r="C4" t="s">
        <v>7</v>
      </c>
      <c r="D4" t="str">
        <f>'[1]Feb 25 Spend'!F35</f>
        <v>Car Parking - Staff expenses</v>
      </c>
      <c r="E4" t="str">
        <f>'[1]Feb 25 Spend'!H35</f>
        <v>Senior Management</v>
      </c>
      <c r="F4" s="1">
        <v>45733</v>
      </c>
    </row>
    <row r="5" spans="1:6" x14ac:dyDescent="0.35">
      <c r="A5">
        <v>5137728</v>
      </c>
      <c r="B5" s="4">
        <f>'[1]Feb 25 Spend'!J36</f>
        <v>216</v>
      </c>
      <c r="C5" t="s">
        <v>7</v>
      </c>
      <c r="D5" t="str">
        <f>'[1]Feb 25 Spend'!F36</f>
        <v>Conference Expenses</v>
      </c>
      <c r="E5" t="str">
        <f>'[1]Feb 25 Spend'!H36</f>
        <v>Senior Management</v>
      </c>
      <c r="F5" s="1">
        <v>45733</v>
      </c>
    </row>
    <row r="6" spans="1:6" x14ac:dyDescent="0.35">
      <c r="A6">
        <v>5137728</v>
      </c>
      <c r="B6" s="4">
        <f>'[1]Feb 25 Spend'!J37</f>
        <v>318.60000000000002</v>
      </c>
      <c r="C6" t="s">
        <v>7</v>
      </c>
      <c r="D6" t="str">
        <f>'[1]Feb 25 Spend'!F37</f>
        <v>Public Transport</v>
      </c>
      <c r="E6" t="str">
        <f>'[1]Feb 25 Spend'!H37</f>
        <v>Senior Management</v>
      </c>
      <c r="F6" s="1">
        <v>45733</v>
      </c>
    </row>
    <row r="7" spans="1:6" x14ac:dyDescent="0.35">
      <c r="A7">
        <v>5137728</v>
      </c>
      <c r="B7" s="4">
        <f>'[1]Feb 25 Spend'!J38</f>
        <v>279.2</v>
      </c>
      <c r="C7" t="s">
        <v>7</v>
      </c>
      <c r="D7" t="str">
        <f>'[1]Feb 25 Spend'!F38</f>
        <v>Public Transport</v>
      </c>
      <c r="E7" t="str">
        <f>'[1]Feb 25 Spend'!H38</f>
        <v>Senior Management</v>
      </c>
      <c r="F7" s="1">
        <v>45733</v>
      </c>
    </row>
    <row r="8" spans="1:6" x14ac:dyDescent="0.35">
      <c r="A8">
        <v>5137728</v>
      </c>
      <c r="B8" s="4">
        <f>'[1]Feb 25 Spend'!J39</f>
        <v>8.25</v>
      </c>
      <c r="C8" t="s">
        <v>7</v>
      </c>
      <c r="D8" t="str">
        <f>'[1]Feb 25 Spend'!F39</f>
        <v>Staff engagement</v>
      </c>
      <c r="E8" t="str">
        <f>'[1]Feb 25 Spend'!H39</f>
        <v>Senior Management</v>
      </c>
      <c r="F8" s="1">
        <v>45733</v>
      </c>
    </row>
    <row r="9" spans="1:6" x14ac:dyDescent="0.35">
      <c r="A9">
        <v>5137728</v>
      </c>
      <c r="B9" s="4">
        <f>'[1]Feb 25 Spend'!J40</f>
        <v>47.666666666666671</v>
      </c>
      <c r="C9" t="s">
        <v>7</v>
      </c>
      <c r="D9" t="str">
        <f>'[1]Feb 25 Spend'!F40</f>
        <v>Staff engagement</v>
      </c>
      <c r="E9" t="str">
        <f>'[1]Feb 25 Spend'!H40</f>
        <v>Senior Management</v>
      </c>
      <c r="F9" s="1">
        <v>45733</v>
      </c>
    </row>
    <row r="10" spans="1:6" x14ac:dyDescent="0.35">
      <c r="A10">
        <v>5137728</v>
      </c>
      <c r="B10" s="4">
        <f>'[1]Feb 25 Spend'!J41</f>
        <v>8</v>
      </c>
      <c r="C10" t="s">
        <v>7</v>
      </c>
      <c r="D10" t="str">
        <f>'[1]Feb 25 Spend'!F41</f>
        <v>Car Parking - Staff expenses</v>
      </c>
      <c r="E10" t="str">
        <f>'[1]Feb 25 Spend'!H41</f>
        <v>Senior Management</v>
      </c>
      <c r="F10" s="1">
        <v>45733</v>
      </c>
    </row>
    <row r="11" spans="1:6" x14ac:dyDescent="0.35">
      <c r="A11">
        <v>5137728</v>
      </c>
      <c r="B11" s="4">
        <f>'[1]Feb 25 Spend'!J42</f>
        <v>10</v>
      </c>
      <c r="C11" t="s">
        <v>7</v>
      </c>
      <c r="D11" t="str">
        <f>'[1]Feb 25 Spend'!F42</f>
        <v>Staff engagement</v>
      </c>
      <c r="E11" t="str">
        <f>'[1]Feb 25 Spend'!H42</f>
        <v>Senior Management</v>
      </c>
      <c r="F11" s="1">
        <v>45733</v>
      </c>
    </row>
    <row r="12" spans="1:6" x14ac:dyDescent="0.35">
      <c r="A12">
        <v>5137728</v>
      </c>
      <c r="B12" s="4">
        <f>'[1]Feb 25 Spend'!J43</f>
        <v>5.5</v>
      </c>
      <c r="C12" t="s">
        <v>7</v>
      </c>
      <c r="D12" t="str">
        <f>'[1]Feb 25 Spend'!F43</f>
        <v>Public Transport</v>
      </c>
      <c r="E12" t="str">
        <f>'[1]Feb 25 Spend'!H43</f>
        <v>Senior Management</v>
      </c>
      <c r="F12" s="1">
        <v>45733</v>
      </c>
    </row>
    <row r="13" spans="1:6" x14ac:dyDescent="0.35">
      <c r="A13">
        <v>5137724</v>
      </c>
      <c r="B13" s="4">
        <f>'[1]Feb 25 Spend'!J44</f>
        <v>499.16666666666669</v>
      </c>
      <c r="C13" t="s">
        <v>7</v>
      </c>
      <c r="D13" t="str">
        <f>'[1]Feb 25 Spend'!F44</f>
        <v>Tools and Equipment - Purchase</v>
      </c>
      <c r="E13" t="str">
        <f>'[1]Feb 25 Spend'!H44</f>
        <v>Health &amp; Safety</v>
      </c>
      <c r="F13" s="1">
        <v>45733</v>
      </c>
    </row>
    <row r="14" spans="1:6" x14ac:dyDescent="0.35">
      <c r="A14">
        <v>5137719</v>
      </c>
      <c r="B14" s="4">
        <f>'[1]Feb 25 Spend'!J45</f>
        <v>450</v>
      </c>
      <c r="C14" t="s">
        <v>7</v>
      </c>
      <c r="D14" t="str">
        <f>'[1]Feb 25 Spend'!F45</f>
        <v>Road Fund Licence</v>
      </c>
      <c r="E14" t="str">
        <f>'[1]Feb 25 Spend'!H45</f>
        <v>Transport Services</v>
      </c>
      <c r="F14" s="1">
        <v>45733</v>
      </c>
    </row>
    <row r="15" spans="1:6" x14ac:dyDescent="0.35">
      <c r="A15">
        <v>5137719</v>
      </c>
      <c r="B15" s="4">
        <f>'[1]Feb 25 Spend'!J46</f>
        <v>450</v>
      </c>
      <c r="C15" t="s">
        <v>7</v>
      </c>
      <c r="D15" t="str">
        <f>'[1]Feb 25 Spend'!F46</f>
        <v>Road Fund Licence</v>
      </c>
      <c r="E15" t="str">
        <f>'[1]Feb 25 Spend'!H46</f>
        <v>Transport Services</v>
      </c>
      <c r="F15" s="1">
        <v>45733</v>
      </c>
    </row>
    <row r="16" spans="1:6" x14ac:dyDescent="0.35">
      <c r="A16">
        <v>5137722</v>
      </c>
      <c r="B16" s="4">
        <f>'[1]Feb 25 Spend'!J47</f>
        <v>450</v>
      </c>
      <c r="C16" t="s">
        <v>7</v>
      </c>
      <c r="D16" t="str">
        <f>'[1]Feb 25 Spend'!F47</f>
        <v>Road Fund Licence</v>
      </c>
      <c r="E16" t="str">
        <f>'[1]Feb 25 Spend'!H47</f>
        <v>Transport Services</v>
      </c>
      <c r="F16" s="1">
        <v>45733</v>
      </c>
    </row>
    <row r="17" spans="1:6" x14ac:dyDescent="0.35">
      <c r="A17">
        <v>5137722</v>
      </c>
      <c r="B17" s="4">
        <f>'[1]Feb 25 Spend'!J48</f>
        <v>450</v>
      </c>
      <c r="C17" t="s">
        <v>7</v>
      </c>
      <c r="D17" t="str">
        <f>'[1]Feb 25 Spend'!F48</f>
        <v>Road Fund Licence</v>
      </c>
      <c r="E17" t="str">
        <f>'[1]Feb 25 Spend'!H48</f>
        <v>Transport Services</v>
      </c>
      <c r="F17" s="1">
        <v>45733</v>
      </c>
    </row>
    <row r="18" spans="1:6" x14ac:dyDescent="0.35">
      <c r="A18">
        <v>5137722</v>
      </c>
      <c r="B18" s="4">
        <f>'[1]Feb 25 Spend'!J49</f>
        <v>450</v>
      </c>
      <c r="C18" t="s">
        <v>7</v>
      </c>
      <c r="D18" t="str">
        <f>'[1]Feb 25 Spend'!F49</f>
        <v>Road Fund Licence</v>
      </c>
      <c r="E18" t="str">
        <f>'[1]Feb 25 Spend'!H49</f>
        <v>Transport Services</v>
      </c>
      <c r="F18" s="1">
        <v>45733</v>
      </c>
    </row>
    <row r="19" spans="1:6" x14ac:dyDescent="0.35">
      <c r="A19">
        <v>5137718</v>
      </c>
      <c r="B19" s="4">
        <f>'[1]Feb 25 Spend'!J50</f>
        <v>54.79</v>
      </c>
      <c r="C19" t="s">
        <v>7</v>
      </c>
      <c r="D19" t="str">
        <f>'[1]Feb 25 Spend'!F50</f>
        <v>Tools and Equipment - Purchase</v>
      </c>
      <c r="E19" t="str">
        <f>'[1]Feb 25 Spend'!H50</f>
        <v>Community Safety (Crime Reduction)</v>
      </c>
      <c r="F19" s="1">
        <v>45733</v>
      </c>
    </row>
    <row r="20" spans="1:6" x14ac:dyDescent="0.35">
      <c r="A20">
        <v>5137727</v>
      </c>
      <c r="B20" s="4">
        <f>'[1]Feb 25 Spend'!J51</f>
        <v>-40</v>
      </c>
      <c r="C20" t="s">
        <v>7</v>
      </c>
      <c r="D20" t="str">
        <f>'[1]Feb 25 Spend'!F51</f>
        <v>Services - Professional Fees</v>
      </c>
      <c r="E20" t="str">
        <f>'[1]Feb 25 Spend'!H51</f>
        <v>Rent Collection and Accounting (HRA)</v>
      </c>
      <c r="F20" s="1">
        <v>45733</v>
      </c>
    </row>
    <row r="21" spans="1:6" x14ac:dyDescent="0.35">
      <c r="A21">
        <v>5137727</v>
      </c>
      <c r="B21" s="4">
        <f>'[1]Feb 25 Spend'!J52</f>
        <v>-40</v>
      </c>
      <c r="C21" t="s">
        <v>7</v>
      </c>
      <c r="D21" t="str">
        <f>'[1]Feb 25 Spend'!F52</f>
        <v>Services - Professional Fees</v>
      </c>
      <c r="E21" t="str">
        <f>'[1]Feb 25 Spend'!H52</f>
        <v>Rent Collection and Accounting (HRA)</v>
      </c>
      <c r="F21" s="1">
        <v>45733</v>
      </c>
    </row>
    <row r="22" spans="1:6" x14ac:dyDescent="0.35">
      <c r="A22">
        <v>5137727</v>
      </c>
      <c r="B22" s="4">
        <f>'[1]Feb 25 Spend'!J53</f>
        <v>100</v>
      </c>
      <c r="C22" t="s">
        <v>7</v>
      </c>
      <c r="D22" t="str">
        <f>'[1]Feb 25 Spend'!F53</f>
        <v>Electricity</v>
      </c>
      <c r="E22" t="str">
        <f>'[1]Feb 25 Spend'!H53</f>
        <v>Responsive (DLO Trading HRA)</v>
      </c>
      <c r="F22" s="1">
        <v>45733</v>
      </c>
    </row>
    <row r="23" spans="1:6" x14ac:dyDescent="0.35">
      <c r="A23">
        <v>5137727</v>
      </c>
      <c r="B23" s="4">
        <f>'[1]Feb 25 Spend'!J54</f>
        <v>30</v>
      </c>
      <c r="C23" t="s">
        <v>7</v>
      </c>
      <c r="D23" t="str">
        <f>'[1]Feb 25 Spend'!F54</f>
        <v>Gas</v>
      </c>
      <c r="E23" t="str">
        <f>'[1]Feb 25 Spend'!H54</f>
        <v>Responsive (DLO Trading HRA)</v>
      </c>
      <c r="F23" s="1">
        <v>45733</v>
      </c>
    </row>
    <row r="24" spans="1:6" x14ac:dyDescent="0.35">
      <c r="A24">
        <v>5137727</v>
      </c>
      <c r="B24" s="4">
        <f>'[1]Feb 25 Spend'!J55</f>
        <v>30</v>
      </c>
      <c r="C24" t="s">
        <v>7</v>
      </c>
      <c r="D24" t="str">
        <f>'[1]Feb 25 Spend'!F55</f>
        <v>Gas</v>
      </c>
      <c r="E24" t="str">
        <f>'[1]Feb 25 Spend'!H55</f>
        <v>Responsive (DLO Trading HRA)</v>
      </c>
      <c r="F24" s="1">
        <v>45733</v>
      </c>
    </row>
    <row r="25" spans="1:6" x14ac:dyDescent="0.35">
      <c r="A25">
        <v>5137727</v>
      </c>
      <c r="B25" s="4">
        <f>'[1]Feb 25 Spend'!J56</f>
        <v>50</v>
      </c>
      <c r="C25" t="s">
        <v>7</v>
      </c>
      <c r="D25" t="str">
        <f>'[1]Feb 25 Spend'!F56</f>
        <v>Electricity</v>
      </c>
      <c r="E25" t="str">
        <f>'[1]Feb 25 Spend'!H56</f>
        <v>Responsive (DLO Trading HRA)</v>
      </c>
      <c r="F25" s="1">
        <v>45733</v>
      </c>
    </row>
    <row r="26" spans="1:6" x14ac:dyDescent="0.35">
      <c r="A26">
        <v>5137727</v>
      </c>
      <c r="B26" s="4">
        <f>'[1]Feb 25 Spend'!J57</f>
        <v>50.5</v>
      </c>
      <c r="C26" t="s">
        <v>7</v>
      </c>
      <c r="D26" t="str">
        <f>'[1]Feb 25 Spend'!F57</f>
        <v>Electricity</v>
      </c>
      <c r="E26" t="str">
        <f>'[1]Feb 25 Spend'!H57</f>
        <v>Responsive (DLO Trading HRA)</v>
      </c>
      <c r="F26" s="1">
        <v>45733</v>
      </c>
    </row>
    <row r="27" spans="1:6" x14ac:dyDescent="0.35">
      <c r="A27">
        <v>5137727</v>
      </c>
      <c r="B27" s="4">
        <f>'[1]Feb 25 Spend'!J58</f>
        <v>70.5</v>
      </c>
      <c r="C27" t="s">
        <v>7</v>
      </c>
      <c r="D27" t="str">
        <f>'[1]Feb 25 Spend'!F58</f>
        <v>Electricity</v>
      </c>
      <c r="E27" t="str">
        <f>'[1]Feb 25 Spend'!H58</f>
        <v>Responsive (DLO Trading HRA)</v>
      </c>
      <c r="F27" s="1">
        <v>45733</v>
      </c>
    </row>
    <row r="28" spans="1:6" x14ac:dyDescent="0.35">
      <c r="A28">
        <v>5137727</v>
      </c>
      <c r="B28" s="4">
        <f>'[1]Feb 25 Spend'!J59</f>
        <v>50.5</v>
      </c>
      <c r="C28" t="s">
        <v>7</v>
      </c>
      <c r="D28" t="str">
        <f>'[1]Feb 25 Spend'!F59</f>
        <v>Electricity</v>
      </c>
      <c r="E28" t="str">
        <f>'[1]Feb 25 Spend'!H59</f>
        <v>Responsive (DLO Trading HRA)</v>
      </c>
      <c r="F28" s="1">
        <v>45733</v>
      </c>
    </row>
    <row r="29" spans="1:6" x14ac:dyDescent="0.35">
      <c r="A29">
        <v>5137727</v>
      </c>
      <c r="B29" s="4">
        <f>'[1]Feb 25 Spend'!J60</f>
        <v>130</v>
      </c>
      <c r="C29" t="s">
        <v>7</v>
      </c>
      <c r="D29" t="str">
        <f>'[1]Feb 25 Spend'!F60</f>
        <v>Electricity</v>
      </c>
      <c r="E29" t="str">
        <f>'[1]Feb 25 Spend'!H60</f>
        <v>Responsive (DLO Trading HRA)</v>
      </c>
      <c r="F29" s="1">
        <v>45733</v>
      </c>
    </row>
    <row r="30" spans="1:6" x14ac:dyDescent="0.35">
      <c r="A30">
        <v>5137727</v>
      </c>
      <c r="B30" s="4">
        <f>'[1]Feb 25 Spend'!J61</f>
        <v>50</v>
      </c>
      <c r="C30" t="s">
        <v>7</v>
      </c>
      <c r="D30" t="str">
        <f>'[1]Feb 25 Spend'!F61</f>
        <v>Gas</v>
      </c>
      <c r="E30" t="str">
        <f>'[1]Feb 25 Spend'!H61</f>
        <v>Responsive (DLO Trading HRA)</v>
      </c>
      <c r="F30" s="1">
        <v>45733</v>
      </c>
    </row>
    <row r="31" spans="1:6" x14ac:dyDescent="0.35">
      <c r="A31">
        <v>5137727</v>
      </c>
      <c r="B31" s="4">
        <f>'[1]Feb 25 Spend'!J62</f>
        <v>50</v>
      </c>
      <c r="C31" t="s">
        <v>7</v>
      </c>
      <c r="D31" t="str">
        <f>'[1]Feb 25 Spend'!F62</f>
        <v>Gas</v>
      </c>
      <c r="E31" t="str">
        <f>'[1]Feb 25 Spend'!H62</f>
        <v>Responsive (DLO Trading HRA)</v>
      </c>
      <c r="F31" s="1">
        <v>45733</v>
      </c>
    </row>
    <row r="32" spans="1:6" x14ac:dyDescent="0.35">
      <c r="A32">
        <v>5137727</v>
      </c>
      <c r="B32" s="4">
        <f>'[1]Feb 25 Spend'!J63</f>
        <v>100</v>
      </c>
      <c r="C32" t="s">
        <v>7</v>
      </c>
      <c r="D32" t="str">
        <f>'[1]Feb 25 Spend'!F63</f>
        <v>Electricity</v>
      </c>
      <c r="E32" t="str">
        <f>'[1]Feb 25 Spend'!H63</f>
        <v>Responsive (DLO Trading HRA)</v>
      </c>
      <c r="F32" s="1">
        <v>45733</v>
      </c>
    </row>
    <row r="33" spans="1:6" x14ac:dyDescent="0.35">
      <c r="A33">
        <v>5137727</v>
      </c>
      <c r="B33" s="4">
        <f>'[1]Feb 25 Spend'!J64</f>
        <v>60</v>
      </c>
      <c r="C33" t="s">
        <v>7</v>
      </c>
      <c r="D33" t="str">
        <f>'[1]Feb 25 Spend'!F64</f>
        <v>Electricity</v>
      </c>
      <c r="E33" t="str">
        <f>'[1]Feb 25 Spend'!H64</f>
        <v>Responsive (DLO Trading HRA)</v>
      </c>
      <c r="F33" s="1">
        <v>45733</v>
      </c>
    </row>
    <row r="34" spans="1:6" x14ac:dyDescent="0.35">
      <c r="A34">
        <v>5137727</v>
      </c>
      <c r="B34" s="4">
        <f>'[1]Feb 25 Spend'!J65</f>
        <v>70</v>
      </c>
      <c r="C34" t="s">
        <v>7</v>
      </c>
      <c r="D34" t="str">
        <f>'[1]Feb 25 Spend'!F65</f>
        <v>Electricity</v>
      </c>
      <c r="E34" t="str">
        <f>'[1]Feb 25 Spend'!H65</f>
        <v>Responsive (DLO Trading HRA)</v>
      </c>
      <c r="F34" s="1">
        <v>45733</v>
      </c>
    </row>
    <row r="35" spans="1:6" x14ac:dyDescent="0.35">
      <c r="A35">
        <v>5137727</v>
      </c>
      <c r="B35" s="4">
        <f>'[1]Feb 25 Spend'!J66</f>
        <v>40.5</v>
      </c>
      <c r="C35" t="s">
        <v>7</v>
      </c>
      <c r="D35" t="str">
        <f>'[1]Feb 25 Spend'!F66</f>
        <v>Electricity</v>
      </c>
      <c r="E35" t="str">
        <f>'[1]Feb 25 Spend'!H66</f>
        <v>Responsive (DLO Trading HRA)</v>
      </c>
      <c r="F35" s="1">
        <v>45733</v>
      </c>
    </row>
    <row r="36" spans="1:6" x14ac:dyDescent="0.35">
      <c r="A36">
        <v>5137727</v>
      </c>
      <c r="B36" s="4">
        <f>'[1]Feb 25 Spend'!J67</f>
        <v>50.5</v>
      </c>
      <c r="C36" t="s">
        <v>7</v>
      </c>
      <c r="D36" t="str">
        <f>'[1]Feb 25 Spend'!F67</f>
        <v>Electricity</v>
      </c>
      <c r="E36" t="str">
        <f>'[1]Feb 25 Spend'!H67</f>
        <v>Responsive (DLO Trading HRA)</v>
      </c>
      <c r="F36" s="1">
        <v>45733</v>
      </c>
    </row>
    <row r="37" spans="1:6" x14ac:dyDescent="0.35">
      <c r="A37">
        <v>5137727</v>
      </c>
      <c r="B37" s="4">
        <f>'[1]Feb 25 Spend'!J68</f>
        <v>50</v>
      </c>
      <c r="C37" t="s">
        <v>7</v>
      </c>
      <c r="D37" t="str">
        <f>'[1]Feb 25 Spend'!F68</f>
        <v>Gas</v>
      </c>
      <c r="E37" t="str">
        <f>'[1]Feb 25 Spend'!H68</f>
        <v>Responsive (DLO Trading HRA)</v>
      </c>
      <c r="F37" s="1">
        <v>45733</v>
      </c>
    </row>
    <row r="38" spans="1:6" x14ac:dyDescent="0.35">
      <c r="A38">
        <v>5137727</v>
      </c>
      <c r="B38" s="4">
        <f>'[1]Feb 25 Spend'!J69</f>
        <v>50</v>
      </c>
      <c r="C38" t="s">
        <v>7</v>
      </c>
      <c r="D38" t="str">
        <f>'[1]Feb 25 Spend'!F69</f>
        <v>Gas</v>
      </c>
      <c r="E38" t="str">
        <f>'[1]Feb 25 Spend'!H69</f>
        <v>Responsive (DLO Trading HRA)</v>
      </c>
      <c r="F38" s="1">
        <v>45733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7F3F-CD34-416F-B6A3-10A98C66568E}">
  <dimension ref="A1:F32"/>
  <sheetViews>
    <sheetView tabSelected="1" workbookViewId="0">
      <selection activeCell="K17" sqref="K17"/>
    </sheetView>
  </sheetViews>
  <sheetFormatPr defaultRowHeight="14.5" x14ac:dyDescent="0.35"/>
  <cols>
    <col min="1" max="1" width="8" bestFit="1" customWidth="1"/>
    <col min="2" max="2" width="7.6328125" bestFit="1" customWidth="1"/>
    <col min="3" max="3" width="22.08984375" bestFit="1" customWidth="1"/>
    <col min="4" max="4" width="28.7265625" bestFit="1" customWidth="1"/>
    <col min="5" max="5" width="32.26953125" bestFit="1" customWidth="1"/>
    <col min="6" max="6" width="10.08984375" bestFit="1" customWidth="1"/>
  </cols>
  <sheetData>
    <row r="1" spans="1:6" x14ac:dyDescent="0.35">
      <c r="A1" s="9" t="s">
        <v>72</v>
      </c>
      <c r="B1" s="9"/>
      <c r="C1" s="9"/>
      <c r="D1" s="9"/>
      <c r="E1" s="9"/>
      <c r="F1" s="9"/>
    </row>
    <row r="2" spans="1:6" ht="29" x14ac:dyDescent="0.35">
      <c r="A2" s="2" t="s">
        <v>0</v>
      </c>
      <c r="B2" s="8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 t="s">
        <v>73</v>
      </c>
      <c r="B3" s="4">
        <v>-499</v>
      </c>
      <c r="C3" t="s">
        <v>7</v>
      </c>
      <c r="D3" t="s">
        <v>26</v>
      </c>
      <c r="E3" t="s">
        <v>6</v>
      </c>
      <c r="F3" s="1">
        <v>45762</v>
      </c>
    </row>
    <row r="4" spans="1:6" x14ac:dyDescent="0.35">
      <c r="A4" t="s">
        <v>73</v>
      </c>
      <c r="B4" s="4">
        <v>136.49</v>
      </c>
      <c r="C4" t="s">
        <v>7</v>
      </c>
      <c r="D4" t="s">
        <v>8</v>
      </c>
      <c r="E4" t="s">
        <v>6</v>
      </c>
      <c r="F4" s="1">
        <v>45762</v>
      </c>
    </row>
    <row r="5" spans="1:6" x14ac:dyDescent="0.35">
      <c r="A5" t="s">
        <v>73</v>
      </c>
      <c r="B5" s="4">
        <v>10</v>
      </c>
      <c r="C5" t="s">
        <v>7</v>
      </c>
      <c r="D5" t="s">
        <v>8</v>
      </c>
      <c r="E5" t="s">
        <v>6</v>
      </c>
      <c r="F5" s="1">
        <v>45762</v>
      </c>
    </row>
    <row r="6" spans="1:6" x14ac:dyDescent="0.35">
      <c r="A6" t="s">
        <v>73</v>
      </c>
      <c r="B6" s="4">
        <v>78.3</v>
      </c>
      <c r="C6" t="s">
        <v>7</v>
      </c>
      <c r="D6" t="s">
        <v>8</v>
      </c>
      <c r="E6" t="s">
        <v>6</v>
      </c>
      <c r="F6" s="1">
        <v>45762</v>
      </c>
    </row>
    <row r="7" spans="1:6" x14ac:dyDescent="0.35">
      <c r="A7">
        <v>5138782</v>
      </c>
      <c r="B7" s="4">
        <v>180</v>
      </c>
      <c r="C7" t="s">
        <v>7</v>
      </c>
      <c r="D7" t="s">
        <v>13</v>
      </c>
      <c r="E7" t="s">
        <v>14</v>
      </c>
      <c r="F7" s="1">
        <v>45762</v>
      </c>
    </row>
    <row r="8" spans="1:6" x14ac:dyDescent="0.35">
      <c r="A8">
        <v>5138782</v>
      </c>
      <c r="B8" s="4">
        <v>10.15</v>
      </c>
      <c r="C8" t="s">
        <v>7</v>
      </c>
      <c r="D8" t="s">
        <v>74</v>
      </c>
      <c r="E8" t="s">
        <v>6</v>
      </c>
      <c r="F8" s="1">
        <v>45762</v>
      </c>
    </row>
    <row r="9" spans="1:6" x14ac:dyDescent="0.35">
      <c r="A9">
        <v>5138782</v>
      </c>
      <c r="B9" s="4">
        <v>13.33</v>
      </c>
      <c r="C9" t="s">
        <v>7</v>
      </c>
      <c r="D9" t="s">
        <v>35</v>
      </c>
      <c r="E9" t="s">
        <v>6</v>
      </c>
      <c r="F9" s="1">
        <v>45762</v>
      </c>
    </row>
    <row r="10" spans="1:6" x14ac:dyDescent="0.35">
      <c r="A10">
        <v>5138782</v>
      </c>
      <c r="B10" s="4">
        <v>20.5</v>
      </c>
      <c r="C10" t="s">
        <v>7</v>
      </c>
      <c r="D10" t="s">
        <v>75</v>
      </c>
      <c r="E10" t="s">
        <v>6</v>
      </c>
      <c r="F10" s="1">
        <v>45762</v>
      </c>
    </row>
    <row r="11" spans="1:6" x14ac:dyDescent="0.35">
      <c r="A11">
        <v>5138782</v>
      </c>
      <c r="B11" s="4">
        <v>15.2</v>
      </c>
      <c r="C11" t="s">
        <v>7</v>
      </c>
      <c r="D11" t="s">
        <v>75</v>
      </c>
      <c r="E11" t="s">
        <v>6</v>
      </c>
      <c r="F11" s="1">
        <v>45762</v>
      </c>
    </row>
    <row r="12" spans="1:6" x14ac:dyDescent="0.35">
      <c r="A12">
        <v>5138782</v>
      </c>
      <c r="B12" s="4">
        <v>5.8</v>
      </c>
      <c r="C12" t="s">
        <v>7</v>
      </c>
      <c r="D12" t="s">
        <v>35</v>
      </c>
      <c r="E12" t="s">
        <v>6</v>
      </c>
      <c r="F12" s="1">
        <v>45762</v>
      </c>
    </row>
    <row r="13" spans="1:6" x14ac:dyDescent="0.35">
      <c r="A13">
        <v>5138777</v>
      </c>
      <c r="B13" s="4">
        <v>250</v>
      </c>
      <c r="C13" t="s">
        <v>7</v>
      </c>
      <c r="D13" t="s">
        <v>76</v>
      </c>
      <c r="E13" t="s">
        <v>77</v>
      </c>
      <c r="F13" s="1">
        <v>45762</v>
      </c>
    </row>
    <row r="14" spans="1:6" x14ac:dyDescent="0.35">
      <c r="A14">
        <v>5138777</v>
      </c>
      <c r="B14" s="4">
        <v>129.9</v>
      </c>
      <c r="C14" t="s">
        <v>7</v>
      </c>
      <c r="D14" t="s">
        <v>36</v>
      </c>
      <c r="E14" t="s">
        <v>11</v>
      </c>
      <c r="F14" s="1">
        <v>45762</v>
      </c>
    </row>
    <row r="15" spans="1:6" x14ac:dyDescent="0.35">
      <c r="A15">
        <v>5138777</v>
      </c>
      <c r="B15" s="4">
        <v>282.36</v>
      </c>
      <c r="C15" t="s">
        <v>7</v>
      </c>
      <c r="D15" t="s">
        <v>78</v>
      </c>
      <c r="E15" t="s">
        <v>32</v>
      </c>
      <c r="F15" s="1">
        <v>45762</v>
      </c>
    </row>
    <row r="16" spans="1:6" x14ac:dyDescent="0.35">
      <c r="A16">
        <v>5138780</v>
      </c>
      <c r="B16" s="4">
        <v>165</v>
      </c>
      <c r="C16" t="s">
        <v>7</v>
      </c>
      <c r="D16" t="s">
        <v>20</v>
      </c>
      <c r="E16" t="s">
        <v>21</v>
      </c>
      <c r="F16" s="1">
        <v>45762</v>
      </c>
    </row>
    <row r="17" spans="1:6" x14ac:dyDescent="0.35">
      <c r="A17">
        <v>5138780</v>
      </c>
      <c r="B17" s="4">
        <v>165</v>
      </c>
      <c r="C17" t="s">
        <v>7</v>
      </c>
      <c r="D17" t="s">
        <v>20</v>
      </c>
      <c r="E17" t="s">
        <v>21</v>
      </c>
      <c r="F17" s="1">
        <v>45762</v>
      </c>
    </row>
    <row r="18" spans="1:6" x14ac:dyDescent="0.35">
      <c r="A18">
        <v>5138780</v>
      </c>
      <c r="B18" s="4">
        <v>450</v>
      </c>
      <c r="C18" t="s">
        <v>7</v>
      </c>
      <c r="D18" t="s">
        <v>20</v>
      </c>
      <c r="E18" t="s">
        <v>21</v>
      </c>
      <c r="F18" s="1">
        <v>45762</v>
      </c>
    </row>
    <row r="19" spans="1:6" x14ac:dyDescent="0.35">
      <c r="A19">
        <v>5138780</v>
      </c>
      <c r="B19" s="4">
        <v>450</v>
      </c>
      <c r="C19" t="s">
        <v>7</v>
      </c>
      <c r="D19" t="s">
        <v>20</v>
      </c>
      <c r="E19" t="s">
        <v>21</v>
      </c>
      <c r="F19" s="1">
        <v>45762</v>
      </c>
    </row>
    <row r="20" spans="1:6" x14ac:dyDescent="0.35">
      <c r="A20">
        <v>5138780</v>
      </c>
      <c r="B20" s="4">
        <v>495</v>
      </c>
      <c r="C20" t="s">
        <v>7</v>
      </c>
      <c r="D20" t="s">
        <v>20</v>
      </c>
      <c r="E20" t="s">
        <v>21</v>
      </c>
      <c r="F20" s="1">
        <v>45762</v>
      </c>
    </row>
    <row r="21" spans="1:6" x14ac:dyDescent="0.35">
      <c r="A21">
        <v>5138780</v>
      </c>
      <c r="B21" s="4">
        <v>450</v>
      </c>
      <c r="C21" t="s">
        <v>7</v>
      </c>
      <c r="D21" t="s">
        <v>20</v>
      </c>
      <c r="E21" t="s">
        <v>21</v>
      </c>
      <c r="F21" s="1">
        <v>45762</v>
      </c>
    </row>
    <row r="22" spans="1:6" x14ac:dyDescent="0.35">
      <c r="A22">
        <v>5138780</v>
      </c>
      <c r="B22" s="4">
        <v>133.5</v>
      </c>
      <c r="C22" t="s">
        <v>7</v>
      </c>
      <c r="D22" t="s">
        <v>28</v>
      </c>
      <c r="E22" t="s">
        <v>21</v>
      </c>
      <c r="F22" s="1">
        <v>45762</v>
      </c>
    </row>
    <row r="23" spans="1:6" x14ac:dyDescent="0.35">
      <c r="A23">
        <v>5138781</v>
      </c>
      <c r="B23" s="4">
        <v>99.5</v>
      </c>
      <c r="C23" t="s">
        <v>7</v>
      </c>
      <c r="D23" t="s">
        <v>19</v>
      </c>
      <c r="E23" t="s">
        <v>18</v>
      </c>
      <c r="F23" s="1">
        <v>45762</v>
      </c>
    </row>
    <row r="24" spans="1:6" x14ac:dyDescent="0.35">
      <c r="A24">
        <v>5138781</v>
      </c>
      <c r="B24" s="4">
        <v>40.5</v>
      </c>
      <c r="C24" t="s">
        <v>7</v>
      </c>
      <c r="D24" t="s">
        <v>17</v>
      </c>
      <c r="E24" t="s">
        <v>18</v>
      </c>
      <c r="F24" s="1">
        <v>45762</v>
      </c>
    </row>
    <row r="25" spans="1:6" x14ac:dyDescent="0.35">
      <c r="A25">
        <v>5138781</v>
      </c>
      <c r="B25" s="4">
        <v>40.5</v>
      </c>
      <c r="C25" t="s">
        <v>7</v>
      </c>
      <c r="D25" t="s">
        <v>19</v>
      </c>
      <c r="E25" t="s">
        <v>18</v>
      </c>
      <c r="F25" s="1">
        <v>45762</v>
      </c>
    </row>
    <row r="26" spans="1:6" x14ac:dyDescent="0.35">
      <c r="A26">
        <v>5138781</v>
      </c>
      <c r="B26" s="4">
        <v>60.5</v>
      </c>
      <c r="C26" t="s">
        <v>7</v>
      </c>
      <c r="D26" t="s">
        <v>17</v>
      </c>
      <c r="E26" t="s">
        <v>18</v>
      </c>
      <c r="F26" s="1">
        <v>45762</v>
      </c>
    </row>
    <row r="27" spans="1:6" x14ac:dyDescent="0.35">
      <c r="A27">
        <v>5138781</v>
      </c>
      <c r="B27" s="4">
        <v>99.5</v>
      </c>
      <c r="C27" t="s">
        <v>7</v>
      </c>
      <c r="D27" t="s">
        <v>19</v>
      </c>
      <c r="E27" t="s">
        <v>18</v>
      </c>
      <c r="F27" s="1">
        <v>45762</v>
      </c>
    </row>
    <row r="28" spans="1:6" x14ac:dyDescent="0.35">
      <c r="A28">
        <v>5138781</v>
      </c>
      <c r="B28" s="4">
        <v>29</v>
      </c>
      <c r="C28" t="s">
        <v>7</v>
      </c>
      <c r="D28" t="s">
        <v>30</v>
      </c>
      <c r="E28" t="s">
        <v>79</v>
      </c>
      <c r="F28" s="1">
        <v>45762</v>
      </c>
    </row>
    <row r="29" spans="1:6" x14ac:dyDescent="0.35">
      <c r="A29">
        <v>5138781</v>
      </c>
      <c r="B29" s="4">
        <v>100.5</v>
      </c>
      <c r="C29" t="s">
        <v>7</v>
      </c>
      <c r="D29" t="s">
        <v>19</v>
      </c>
      <c r="E29" t="s">
        <v>18</v>
      </c>
      <c r="F29" s="1">
        <v>45762</v>
      </c>
    </row>
    <row r="30" spans="1:6" x14ac:dyDescent="0.35">
      <c r="A30">
        <v>5138781</v>
      </c>
      <c r="B30" s="4">
        <v>70.5</v>
      </c>
      <c r="C30" t="s">
        <v>7</v>
      </c>
      <c r="D30" t="s">
        <v>19</v>
      </c>
      <c r="E30" t="s">
        <v>18</v>
      </c>
      <c r="F30" s="1">
        <v>45762</v>
      </c>
    </row>
    <row r="31" spans="1:6" x14ac:dyDescent="0.35">
      <c r="A31">
        <v>5138781</v>
      </c>
      <c r="B31" s="4">
        <v>50.5</v>
      </c>
      <c r="C31" t="s">
        <v>7</v>
      </c>
      <c r="D31" t="s">
        <v>19</v>
      </c>
      <c r="E31" t="s">
        <v>18</v>
      </c>
      <c r="F31" s="1">
        <v>45762</v>
      </c>
    </row>
    <row r="32" spans="1:6" x14ac:dyDescent="0.35">
      <c r="A32">
        <v>5138781</v>
      </c>
      <c r="B32" s="4">
        <v>75</v>
      </c>
      <c r="C32" t="s">
        <v>7</v>
      </c>
      <c r="D32" t="s">
        <v>17</v>
      </c>
      <c r="E32" t="s">
        <v>18</v>
      </c>
      <c r="F32" s="1">
        <v>45762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870D-6C47-4BDA-8111-2CAF52291093}">
  <dimension ref="A1:F23"/>
  <sheetViews>
    <sheetView workbookViewId="0">
      <selection activeCell="E14" sqref="E14"/>
    </sheetView>
  </sheetViews>
  <sheetFormatPr defaultRowHeight="14.5" x14ac:dyDescent="0.35"/>
  <cols>
    <col min="1" max="1" width="8.26953125" bestFit="1" customWidth="1"/>
    <col min="2" max="2" width="8.1796875" style="6" bestFit="1" customWidth="1"/>
    <col min="3" max="3" width="22.453125" bestFit="1" customWidth="1"/>
    <col min="4" max="4" width="29.81640625" bestFit="1" customWidth="1"/>
    <col min="5" max="5" width="43.1796875" bestFit="1" customWidth="1"/>
    <col min="6" max="6" width="10.7265625" bestFit="1" customWidth="1"/>
  </cols>
  <sheetData>
    <row r="1" spans="1:6" x14ac:dyDescent="0.35">
      <c r="A1" s="9" t="s">
        <v>16</v>
      </c>
      <c r="B1" s="9"/>
      <c r="C1" s="9"/>
      <c r="D1" s="9"/>
      <c r="E1" s="9"/>
      <c r="F1" s="9"/>
    </row>
    <row r="2" spans="1:6" ht="29" x14ac:dyDescent="0.35">
      <c r="A2" s="2" t="s">
        <v>0</v>
      </c>
      <c r="B2" s="5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5131137</v>
      </c>
      <c r="B3" s="6">
        <v>20</v>
      </c>
      <c r="C3" t="s">
        <v>7</v>
      </c>
      <c r="D3" t="s">
        <v>28</v>
      </c>
      <c r="E3" t="s">
        <v>46</v>
      </c>
      <c r="F3" s="1">
        <v>45443</v>
      </c>
    </row>
    <row r="4" spans="1:6" x14ac:dyDescent="0.35">
      <c r="A4">
        <v>5132112</v>
      </c>
      <c r="B4" s="6">
        <v>35</v>
      </c>
      <c r="C4" t="s">
        <v>7</v>
      </c>
      <c r="D4" t="s">
        <v>19</v>
      </c>
      <c r="E4" t="s">
        <v>18</v>
      </c>
      <c r="F4" s="1">
        <v>45443</v>
      </c>
    </row>
    <row r="5" spans="1:6" x14ac:dyDescent="0.35">
      <c r="A5">
        <v>5132112</v>
      </c>
      <c r="B5" s="6">
        <v>95</v>
      </c>
      <c r="C5" t="s">
        <v>7</v>
      </c>
      <c r="D5" t="s">
        <v>17</v>
      </c>
      <c r="E5" t="s">
        <v>18</v>
      </c>
      <c r="F5" s="1">
        <v>45443</v>
      </c>
    </row>
    <row r="6" spans="1:6" x14ac:dyDescent="0.35">
      <c r="A6">
        <v>5132112</v>
      </c>
      <c r="B6" s="6">
        <v>75</v>
      </c>
      <c r="C6" t="s">
        <v>7</v>
      </c>
      <c r="D6" t="s">
        <v>17</v>
      </c>
      <c r="E6" t="s">
        <v>18</v>
      </c>
      <c r="F6" s="1">
        <v>45443</v>
      </c>
    </row>
    <row r="7" spans="1:6" x14ac:dyDescent="0.35">
      <c r="A7">
        <v>5132112</v>
      </c>
      <c r="B7" s="6">
        <v>25</v>
      </c>
      <c r="C7" t="s">
        <v>7</v>
      </c>
      <c r="D7" t="s">
        <v>17</v>
      </c>
      <c r="E7" t="s">
        <v>18</v>
      </c>
      <c r="F7" s="1">
        <v>45443</v>
      </c>
    </row>
    <row r="8" spans="1:6" x14ac:dyDescent="0.35">
      <c r="A8">
        <v>5132112</v>
      </c>
      <c r="B8" s="6">
        <v>50</v>
      </c>
      <c r="C8" t="s">
        <v>7</v>
      </c>
      <c r="D8" t="s">
        <v>19</v>
      </c>
      <c r="E8" t="s">
        <v>18</v>
      </c>
      <c r="F8" s="1">
        <v>45443</v>
      </c>
    </row>
    <row r="9" spans="1:6" x14ac:dyDescent="0.35">
      <c r="A9">
        <v>5132112</v>
      </c>
      <c r="B9" s="6">
        <v>50</v>
      </c>
      <c r="C9" t="s">
        <v>7</v>
      </c>
      <c r="D9" t="s">
        <v>19</v>
      </c>
      <c r="E9" t="s">
        <v>18</v>
      </c>
      <c r="F9" s="1">
        <v>45443</v>
      </c>
    </row>
    <row r="10" spans="1:6" x14ac:dyDescent="0.35">
      <c r="A10">
        <v>5132112</v>
      </c>
      <c r="B10" s="6">
        <v>30</v>
      </c>
      <c r="C10" t="s">
        <v>7</v>
      </c>
      <c r="D10" t="s">
        <v>17</v>
      </c>
      <c r="E10" t="s">
        <v>18</v>
      </c>
      <c r="F10" s="1">
        <v>45443</v>
      </c>
    </row>
    <row r="11" spans="1:6" x14ac:dyDescent="0.35">
      <c r="A11">
        <v>5132112</v>
      </c>
      <c r="B11" s="6">
        <v>80</v>
      </c>
      <c r="C11" t="s">
        <v>7</v>
      </c>
      <c r="D11" t="s">
        <v>19</v>
      </c>
      <c r="E11" t="s">
        <v>18</v>
      </c>
      <c r="F11" s="1">
        <v>45443</v>
      </c>
    </row>
    <row r="12" spans="1:6" x14ac:dyDescent="0.35">
      <c r="A12">
        <v>5132112</v>
      </c>
      <c r="B12" s="6">
        <v>45</v>
      </c>
      <c r="C12" t="s">
        <v>7</v>
      </c>
      <c r="D12" t="s">
        <v>17</v>
      </c>
      <c r="E12" t="s">
        <v>18</v>
      </c>
      <c r="F12" s="1">
        <v>45443</v>
      </c>
    </row>
    <row r="13" spans="1:6" x14ac:dyDescent="0.35">
      <c r="A13">
        <v>5132112</v>
      </c>
      <c r="B13" s="6">
        <v>30</v>
      </c>
      <c r="C13" t="s">
        <v>7</v>
      </c>
      <c r="D13" t="s">
        <v>19</v>
      </c>
      <c r="E13" t="s">
        <v>18</v>
      </c>
      <c r="F13" s="1">
        <v>45443</v>
      </c>
    </row>
    <row r="14" spans="1:6" x14ac:dyDescent="0.35">
      <c r="A14">
        <v>5132112</v>
      </c>
      <c r="B14" s="6">
        <v>35</v>
      </c>
      <c r="C14" t="s">
        <v>7</v>
      </c>
      <c r="D14" t="s">
        <v>17</v>
      </c>
      <c r="E14" t="s">
        <v>18</v>
      </c>
      <c r="F14" s="1">
        <v>45443</v>
      </c>
    </row>
    <row r="15" spans="1:6" x14ac:dyDescent="0.35">
      <c r="A15">
        <v>5132112</v>
      </c>
      <c r="B15" s="6">
        <v>15</v>
      </c>
      <c r="C15" t="s">
        <v>7</v>
      </c>
      <c r="D15" t="s">
        <v>17</v>
      </c>
      <c r="E15" t="s">
        <v>18</v>
      </c>
      <c r="F15" s="1">
        <v>45443</v>
      </c>
    </row>
    <row r="16" spans="1:6" x14ac:dyDescent="0.35">
      <c r="A16">
        <v>5131138</v>
      </c>
      <c r="B16" s="6">
        <v>35.869999999999997</v>
      </c>
      <c r="C16" t="s">
        <v>7</v>
      </c>
      <c r="D16" t="s">
        <v>70</v>
      </c>
      <c r="E16" t="s">
        <v>6</v>
      </c>
      <c r="F16" s="1">
        <v>45443</v>
      </c>
    </row>
    <row r="17" spans="1:6" x14ac:dyDescent="0.35">
      <c r="A17">
        <v>5131138</v>
      </c>
      <c r="B17" s="6">
        <v>51.42</v>
      </c>
      <c r="C17" t="s">
        <v>7</v>
      </c>
      <c r="D17" t="s">
        <v>70</v>
      </c>
      <c r="E17" t="s">
        <v>6</v>
      </c>
      <c r="F17" s="1">
        <v>45443</v>
      </c>
    </row>
    <row r="18" spans="1:6" x14ac:dyDescent="0.35">
      <c r="A18">
        <v>5131138</v>
      </c>
      <c r="B18" s="6">
        <v>121.9</v>
      </c>
      <c r="C18" t="s">
        <v>7</v>
      </c>
      <c r="D18" t="s">
        <v>30</v>
      </c>
      <c r="E18" t="s">
        <v>11</v>
      </c>
      <c r="F18" s="1">
        <v>45443</v>
      </c>
    </row>
    <row r="19" spans="1:6" x14ac:dyDescent="0.35">
      <c r="A19">
        <v>5131138</v>
      </c>
      <c r="B19" s="6">
        <v>70</v>
      </c>
      <c r="C19" t="s">
        <v>7</v>
      </c>
      <c r="D19" t="s">
        <v>9</v>
      </c>
      <c r="E19" t="s">
        <v>49</v>
      </c>
      <c r="F19" s="1">
        <v>45443</v>
      </c>
    </row>
    <row r="20" spans="1:6" x14ac:dyDescent="0.35">
      <c r="A20">
        <v>5131138</v>
      </c>
      <c r="B20" s="6">
        <v>8.75</v>
      </c>
      <c r="C20" t="s">
        <v>7</v>
      </c>
      <c r="D20" t="s">
        <v>70</v>
      </c>
      <c r="E20" t="s">
        <v>6</v>
      </c>
      <c r="F20" s="1">
        <v>45443</v>
      </c>
    </row>
    <row r="21" spans="1:6" x14ac:dyDescent="0.35">
      <c r="A21">
        <v>5131136</v>
      </c>
      <c r="B21" s="6">
        <v>450</v>
      </c>
      <c r="C21" t="s">
        <v>7</v>
      </c>
      <c r="D21" t="s">
        <v>20</v>
      </c>
      <c r="E21" t="s">
        <v>21</v>
      </c>
      <c r="F21" s="1">
        <v>45443</v>
      </c>
    </row>
    <row r="22" spans="1:6" x14ac:dyDescent="0.35">
      <c r="A22">
        <v>5133071</v>
      </c>
      <c r="B22" s="6">
        <v>39.99</v>
      </c>
      <c r="C22" t="s">
        <v>7</v>
      </c>
      <c r="D22" t="s">
        <v>28</v>
      </c>
      <c r="E22" t="s">
        <v>31</v>
      </c>
      <c r="F22" s="1">
        <v>45443</v>
      </c>
    </row>
    <row r="23" spans="1:6" x14ac:dyDescent="0.35">
      <c r="A23">
        <v>5133071</v>
      </c>
      <c r="B23" s="6">
        <v>30</v>
      </c>
      <c r="C23" t="s">
        <v>7</v>
      </c>
      <c r="D23" t="s">
        <v>33</v>
      </c>
      <c r="E23" t="s">
        <v>31</v>
      </c>
      <c r="F23" s="1">
        <v>45443</v>
      </c>
    </row>
  </sheetData>
  <autoFilter ref="A2:F23" xr:uid="{D843342A-5D51-4BFD-969B-EB834A586F6B}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0DA3-4C69-4667-B340-F66773026FA1}">
  <dimension ref="A1:F29"/>
  <sheetViews>
    <sheetView workbookViewId="0">
      <selection activeCell="E14" sqref="E14"/>
    </sheetView>
  </sheetViews>
  <sheetFormatPr defaultRowHeight="14.5" x14ac:dyDescent="0.35"/>
  <cols>
    <col min="1" max="1" width="8.26953125" bestFit="1" customWidth="1"/>
    <col min="2" max="2" width="8.1796875" style="6" bestFit="1" customWidth="1"/>
    <col min="3" max="3" width="22.453125" bestFit="1" customWidth="1"/>
    <col min="4" max="4" width="29.81640625" bestFit="1" customWidth="1"/>
    <col min="5" max="5" width="43.1796875" bestFit="1" customWidth="1"/>
    <col min="6" max="6" width="10.7265625" bestFit="1" customWidth="1"/>
  </cols>
  <sheetData>
    <row r="1" spans="1:6" x14ac:dyDescent="0.35">
      <c r="A1" s="9" t="s">
        <v>22</v>
      </c>
      <c r="B1" s="9"/>
      <c r="C1" s="9"/>
      <c r="D1" s="9"/>
      <c r="E1" s="9"/>
      <c r="F1" s="9"/>
    </row>
    <row r="2" spans="1:6" ht="29" x14ac:dyDescent="0.35">
      <c r="A2" s="2" t="s">
        <v>0</v>
      </c>
      <c r="B2" s="5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5131688</v>
      </c>
      <c r="B3" s="6">
        <v>95</v>
      </c>
      <c r="C3" t="s">
        <v>7</v>
      </c>
      <c r="D3" t="s">
        <v>19</v>
      </c>
      <c r="E3" t="s">
        <v>18</v>
      </c>
      <c r="F3" s="1">
        <v>45473</v>
      </c>
    </row>
    <row r="4" spans="1:6" x14ac:dyDescent="0.35">
      <c r="A4">
        <v>5131688</v>
      </c>
      <c r="B4" s="6">
        <v>70</v>
      </c>
      <c r="C4" t="s">
        <v>7</v>
      </c>
      <c r="D4" t="s">
        <v>17</v>
      </c>
      <c r="E4" t="s">
        <v>18</v>
      </c>
      <c r="F4" s="1">
        <v>45473</v>
      </c>
    </row>
    <row r="5" spans="1:6" x14ac:dyDescent="0.35">
      <c r="A5">
        <v>5131689</v>
      </c>
      <c r="B5" s="6">
        <v>4</v>
      </c>
      <c r="C5" t="s">
        <v>7</v>
      </c>
      <c r="D5" t="s">
        <v>70</v>
      </c>
      <c r="E5" t="s">
        <v>6</v>
      </c>
      <c r="F5" s="1">
        <v>45473</v>
      </c>
    </row>
    <row r="6" spans="1:6" x14ac:dyDescent="0.35">
      <c r="A6">
        <v>5131689</v>
      </c>
      <c r="B6" s="6">
        <v>216</v>
      </c>
      <c r="C6" t="s">
        <v>7</v>
      </c>
      <c r="D6" t="s">
        <v>70</v>
      </c>
      <c r="E6" t="s">
        <v>6</v>
      </c>
      <c r="F6" s="1">
        <v>45473</v>
      </c>
    </row>
    <row r="7" spans="1:6" x14ac:dyDescent="0.35">
      <c r="A7">
        <v>5131687</v>
      </c>
      <c r="B7" s="6">
        <v>450</v>
      </c>
      <c r="C7" t="s">
        <v>7</v>
      </c>
      <c r="D7" t="s">
        <v>20</v>
      </c>
      <c r="E7" t="s">
        <v>21</v>
      </c>
      <c r="F7" s="1">
        <v>45473</v>
      </c>
    </row>
    <row r="8" spans="1:6" x14ac:dyDescent="0.35">
      <c r="A8">
        <v>5131686</v>
      </c>
      <c r="B8" s="6">
        <v>3.45</v>
      </c>
      <c r="C8" t="s">
        <v>7</v>
      </c>
      <c r="D8" t="s">
        <v>48</v>
      </c>
      <c r="E8" t="s">
        <v>14</v>
      </c>
      <c r="F8" s="1">
        <v>45473</v>
      </c>
    </row>
    <row r="9" spans="1:6" x14ac:dyDescent="0.35">
      <c r="A9">
        <v>5131686</v>
      </c>
      <c r="B9" s="6">
        <v>10.28</v>
      </c>
      <c r="C9" t="s">
        <v>7</v>
      </c>
      <c r="D9" t="s">
        <v>48</v>
      </c>
      <c r="E9" t="s">
        <v>14</v>
      </c>
      <c r="F9" s="1">
        <v>45473</v>
      </c>
    </row>
    <row r="10" spans="1:6" x14ac:dyDescent="0.35">
      <c r="A10">
        <v>5131686</v>
      </c>
      <c r="B10" s="6">
        <v>12.53</v>
      </c>
      <c r="C10" t="s">
        <v>7</v>
      </c>
      <c r="D10" t="s">
        <v>48</v>
      </c>
      <c r="E10" t="s">
        <v>14</v>
      </c>
      <c r="F10" s="1">
        <v>45473</v>
      </c>
    </row>
    <row r="11" spans="1:6" x14ac:dyDescent="0.35">
      <c r="A11">
        <v>5131686</v>
      </c>
      <c r="B11" s="6">
        <v>1.55</v>
      </c>
      <c r="C11" t="s">
        <v>7</v>
      </c>
      <c r="D11" t="s">
        <v>48</v>
      </c>
      <c r="E11" t="s">
        <v>14</v>
      </c>
      <c r="F11" s="1">
        <v>45473</v>
      </c>
    </row>
    <row r="12" spans="1:6" x14ac:dyDescent="0.35">
      <c r="A12">
        <v>5131686</v>
      </c>
      <c r="B12" s="6">
        <v>17.100000000000001</v>
      </c>
      <c r="C12" t="s">
        <v>7</v>
      </c>
      <c r="D12" t="s">
        <v>48</v>
      </c>
      <c r="E12" t="s">
        <v>14</v>
      </c>
      <c r="F12" s="1">
        <v>45473</v>
      </c>
    </row>
    <row r="13" spans="1:6" x14ac:dyDescent="0.35">
      <c r="A13">
        <v>5131686</v>
      </c>
      <c r="B13" s="6">
        <v>11.31</v>
      </c>
      <c r="C13" t="s">
        <v>7</v>
      </c>
      <c r="D13" t="s">
        <v>48</v>
      </c>
      <c r="E13" t="s">
        <v>14</v>
      </c>
      <c r="F13" s="1">
        <v>45473</v>
      </c>
    </row>
    <row r="14" spans="1:6" x14ac:dyDescent="0.35">
      <c r="A14">
        <v>5131686</v>
      </c>
      <c r="B14" s="6">
        <v>33.31</v>
      </c>
      <c r="C14" t="s">
        <v>7</v>
      </c>
      <c r="D14" t="s">
        <v>48</v>
      </c>
      <c r="E14" t="s">
        <v>14</v>
      </c>
      <c r="F14" s="1">
        <v>45473</v>
      </c>
    </row>
    <row r="15" spans="1:6" x14ac:dyDescent="0.35">
      <c r="A15">
        <v>5131686</v>
      </c>
      <c r="B15" s="6">
        <v>34.42</v>
      </c>
      <c r="C15" t="s">
        <v>7</v>
      </c>
      <c r="D15" t="s">
        <v>48</v>
      </c>
      <c r="E15" t="s">
        <v>14</v>
      </c>
      <c r="F15" s="1">
        <v>45473</v>
      </c>
    </row>
    <row r="16" spans="1:6" x14ac:dyDescent="0.35">
      <c r="A16">
        <v>5131690</v>
      </c>
      <c r="B16" s="6">
        <v>94.5</v>
      </c>
      <c r="C16" t="s">
        <v>7</v>
      </c>
      <c r="D16" t="s">
        <v>28</v>
      </c>
      <c r="E16" t="s">
        <v>46</v>
      </c>
      <c r="F16" s="1">
        <v>45473</v>
      </c>
    </row>
    <row r="17" spans="1:6" x14ac:dyDescent="0.35">
      <c r="A17">
        <v>5131691</v>
      </c>
      <c r="B17" s="6">
        <v>25</v>
      </c>
      <c r="C17" t="s">
        <v>7</v>
      </c>
      <c r="D17" t="s">
        <v>28</v>
      </c>
      <c r="E17" t="s">
        <v>29</v>
      </c>
      <c r="F17" s="1">
        <v>45473</v>
      </c>
    </row>
    <row r="18" spans="1:6" x14ac:dyDescent="0.35">
      <c r="A18">
        <v>5131692</v>
      </c>
      <c r="B18" s="6">
        <v>14</v>
      </c>
      <c r="C18" t="s">
        <v>7</v>
      </c>
      <c r="D18" t="s">
        <v>70</v>
      </c>
      <c r="E18" t="s">
        <v>6</v>
      </c>
      <c r="F18" s="1">
        <v>45473</v>
      </c>
    </row>
    <row r="19" spans="1:6" x14ac:dyDescent="0.35">
      <c r="A19">
        <v>5131692</v>
      </c>
      <c r="B19" s="6">
        <v>74.69</v>
      </c>
      <c r="C19" t="s">
        <v>7</v>
      </c>
      <c r="D19" t="s">
        <v>8</v>
      </c>
      <c r="E19" t="s">
        <v>32</v>
      </c>
      <c r="F19" s="1">
        <v>45473</v>
      </c>
    </row>
    <row r="20" spans="1:6" x14ac:dyDescent="0.35">
      <c r="A20">
        <v>5131692</v>
      </c>
      <c r="B20" s="6">
        <v>7.66</v>
      </c>
      <c r="C20" t="s">
        <v>7</v>
      </c>
      <c r="D20" t="s">
        <v>70</v>
      </c>
      <c r="E20" t="s">
        <v>6</v>
      </c>
      <c r="F20" s="1">
        <v>45473</v>
      </c>
    </row>
    <row r="21" spans="1:6" x14ac:dyDescent="0.35">
      <c r="A21">
        <v>5131692</v>
      </c>
      <c r="B21" s="6">
        <v>249</v>
      </c>
      <c r="C21" t="s">
        <v>7</v>
      </c>
      <c r="D21" t="s">
        <v>56</v>
      </c>
      <c r="E21" t="s">
        <v>57</v>
      </c>
      <c r="F21" s="1">
        <v>45473</v>
      </c>
    </row>
    <row r="22" spans="1:6" x14ac:dyDescent="0.35">
      <c r="F22" s="1"/>
    </row>
    <row r="23" spans="1:6" x14ac:dyDescent="0.35">
      <c r="F23" s="1"/>
    </row>
    <row r="24" spans="1:6" x14ac:dyDescent="0.35">
      <c r="F24" s="1"/>
    </row>
    <row r="25" spans="1:6" x14ac:dyDescent="0.35">
      <c r="F25" s="1"/>
    </row>
    <row r="26" spans="1:6" x14ac:dyDescent="0.35">
      <c r="F26" s="1"/>
    </row>
    <row r="27" spans="1:6" x14ac:dyDescent="0.35">
      <c r="F27" s="1"/>
    </row>
    <row r="28" spans="1:6" x14ac:dyDescent="0.35">
      <c r="F28" s="1"/>
    </row>
    <row r="29" spans="1:6" x14ac:dyDescent="0.35">
      <c r="F29" s="1"/>
    </row>
  </sheetData>
  <autoFilter ref="A2:F21" xr:uid="{D843342A-5D51-4BFD-969B-EB834A586F6B}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AB39-2028-4BFC-AA4C-0C5DDA5BEBD0}">
  <dimension ref="A1:F30"/>
  <sheetViews>
    <sheetView workbookViewId="0">
      <selection activeCell="E14" sqref="E14"/>
    </sheetView>
  </sheetViews>
  <sheetFormatPr defaultRowHeight="14.5" x14ac:dyDescent="0.35"/>
  <cols>
    <col min="1" max="1" width="8.26953125" bestFit="1" customWidth="1"/>
    <col min="2" max="2" width="8.1796875" bestFit="1" customWidth="1"/>
    <col min="3" max="3" width="22.453125" bestFit="1" customWidth="1"/>
    <col min="4" max="4" width="29.81640625" bestFit="1" customWidth="1"/>
    <col min="5" max="5" width="43.1796875" bestFit="1" customWidth="1"/>
    <col min="6" max="6" width="10.7265625" bestFit="1" customWidth="1"/>
  </cols>
  <sheetData>
    <row r="1" spans="1:6" x14ac:dyDescent="0.35">
      <c r="A1" s="9" t="s">
        <v>23</v>
      </c>
      <c r="B1" s="9"/>
      <c r="C1" s="9"/>
      <c r="D1" s="9"/>
      <c r="E1" s="9"/>
      <c r="F1" s="9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5131693</v>
      </c>
      <c r="B3" s="7">
        <v>4.7</v>
      </c>
      <c r="C3" t="s">
        <v>7</v>
      </c>
      <c r="D3" t="s">
        <v>28</v>
      </c>
      <c r="E3" t="s">
        <v>14</v>
      </c>
      <c r="F3" s="1">
        <v>45504</v>
      </c>
    </row>
    <row r="4" spans="1:6" x14ac:dyDescent="0.35">
      <c r="A4">
        <v>5131694</v>
      </c>
      <c r="B4" s="7">
        <v>20</v>
      </c>
      <c r="C4" t="s">
        <v>7</v>
      </c>
      <c r="D4" t="s">
        <v>17</v>
      </c>
      <c r="E4" t="s">
        <v>18</v>
      </c>
      <c r="F4" s="1">
        <v>45504</v>
      </c>
    </row>
    <row r="5" spans="1:6" x14ac:dyDescent="0.35">
      <c r="A5">
        <v>5131694</v>
      </c>
      <c r="B5" s="7">
        <v>20</v>
      </c>
      <c r="C5" t="s">
        <v>7</v>
      </c>
      <c r="D5" t="s">
        <v>17</v>
      </c>
      <c r="E5" t="s">
        <v>18</v>
      </c>
      <c r="F5" s="1">
        <v>45504</v>
      </c>
    </row>
    <row r="6" spans="1:6" x14ac:dyDescent="0.35">
      <c r="A6">
        <v>5131694</v>
      </c>
      <c r="B6" s="7">
        <v>65</v>
      </c>
      <c r="C6" t="s">
        <v>7</v>
      </c>
      <c r="D6" t="s">
        <v>19</v>
      </c>
      <c r="E6" t="s">
        <v>18</v>
      </c>
      <c r="F6" s="1">
        <v>45504</v>
      </c>
    </row>
    <row r="7" spans="1:6" x14ac:dyDescent="0.35">
      <c r="A7">
        <v>5131694</v>
      </c>
      <c r="B7" s="7">
        <v>35</v>
      </c>
      <c r="C7" t="s">
        <v>7</v>
      </c>
      <c r="D7" t="s">
        <v>19</v>
      </c>
      <c r="E7" t="s">
        <v>18</v>
      </c>
      <c r="F7" s="1">
        <v>45504</v>
      </c>
    </row>
    <row r="8" spans="1:6" x14ac:dyDescent="0.35">
      <c r="A8">
        <v>5131694</v>
      </c>
      <c r="B8" s="7">
        <v>60.5</v>
      </c>
      <c r="C8" t="s">
        <v>7</v>
      </c>
      <c r="D8" t="s">
        <v>19</v>
      </c>
      <c r="E8" t="s">
        <v>18</v>
      </c>
      <c r="F8" s="1">
        <v>45504</v>
      </c>
    </row>
    <row r="9" spans="1:6" x14ac:dyDescent="0.35">
      <c r="A9">
        <v>5131694</v>
      </c>
      <c r="B9" s="7">
        <v>40.5</v>
      </c>
      <c r="C9" t="s">
        <v>7</v>
      </c>
      <c r="D9" t="s">
        <v>17</v>
      </c>
      <c r="E9" t="s">
        <v>18</v>
      </c>
      <c r="F9" s="1">
        <v>45504</v>
      </c>
    </row>
    <row r="10" spans="1:6" x14ac:dyDescent="0.35">
      <c r="A10">
        <v>5131694</v>
      </c>
      <c r="B10" s="7">
        <v>70</v>
      </c>
      <c r="C10" t="s">
        <v>7</v>
      </c>
      <c r="D10" t="s">
        <v>19</v>
      </c>
      <c r="E10" t="s">
        <v>18</v>
      </c>
      <c r="F10" s="1">
        <v>45504</v>
      </c>
    </row>
    <row r="11" spans="1:6" x14ac:dyDescent="0.35">
      <c r="A11">
        <v>5131695</v>
      </c>
      <c r="B11" s="7">
        <v>2.7</v>
      </c>
      <c r="C11" t="s">
        <v>7</v>
      </c>
      <c r="D11" t="s">
        <v>70</v>
      </c>
      <c r="E11" t="s">
        <v>6</v>
      </c>
      <c r="F11" s="1">
        <v>45504</v>
      </c>
    </row>
    <row r="12" spans="1:6" x14ac:dyDescent="0.35">
      <c r="A12">
        <v>5131695</v>
      </c>
      <c r="B12" s="7">
        <v>5.4</v>
      </c>
      <c r="C12" t="s">
        <v>7</v>
      </c>
      <c r="D12" t="s">
        <v>70</v>
      </c>
      <c r="E12" t="s">
        <v>6</v>
      </c>
      <c r="F12" s="1">
        <v>45504</v>
      </c>
    </row>
    <row r="13" spans="1:6" x14ac:dyDescent="0.35">
      <c r="A13">
        <v>5131696</v>
      </c>
      <c r="B13" s="7">
        <v>321.22000000000003</v>
      </c>
      <c r="C13" t="s">
        <v>7</v>
      </c>
      <c r="D13" t="s">
        <v>24</v>
      </c>
      <c r="E13" t="s">
        <v>25</v>
      </c>
      <c r="F13" s="1">
        <v>45504</v>
      </c>
    </row>
    <row r="14" spans="1:6" x14ac:dyDescent="0.35">
      <c r="A14">
        <v>5131696</v>
      </c>
      <c r="B14" s="7">
        <v>169.57</v>
      </c>
      <c r="C14" t="s">
        <v>7</v>
      </c>
      <c r="D14" t="s">
        <v>24</v>
      </c>
      <c r="E14" t="s">
        <v>44</v>
      </c>
      <c r="F14" s="1">
        <v>45504</v>
      </c>
    </row>
    <row r="15" spans="1:6" x14ac:dyDescent="0.35">
      <c r="A15">
        <v>5132114</v>
      </c>
      <c r="B15" s="7">
        <v>89.13</v>
      </c>
      <c r="C15" t="s">
        <v>7</v>
      </c>
      <c r="D15" t="s">
        <v>40</v>
      </c>
      <c r="E15" t="s">
        <v>41</v>
      </c>
      <c r="F15" s="1">
        <v>45504</v>
      </c>
    </row>
    <row r="16" spans="1:6" x14ac:dyDescent="0.35">
      <c r="A16">
        <v>5132114</v>
      </c>
      <c r="B16" s="7">
        <v>22</v>
      </c>
      <c r="C16" t="s">
        <v>7</v>
      </c>
      <c r="D16" t="s">
        <v>10</v>
      </c>
      <c r="E16" t="s">
        <v>47</v>
      </c>
      <c r="F16" s="1">
        <v>45504</v>
      </c>
    </row>
    <row r="17" spans="1:6" x14ac:dyDescent="0.35">
      <c r="A17">
        <v>5131697</v>
      </c>
      <c r="B17" s="7">
        <v>24.5</v>
      </c>
      <c r="C17" t="s">
        <v>7</v>
      </c>
      <c r="D17" t="s">
        <v>56</v>
      </c>
      <c r="E17" t="s">
        <v>6</v>
      </c>
      <c r="F17" s="1">
        <v>45504</v>
      </c>
    </row>
    <row r="18" spans="1:6" x14ac:dyDescent="0.35">
      <c r="A18">
        <v>5131697</v>
      </c>
      <c r="B18" s="7">
        <v>7.29</v>
      </c>
      <c r="C18" t="s">
        <v>7</v>
      </c>
      <c r="D18" t="s">
        <v>56</v>
      </c>
      <c r="E18" t="s">
        <v>6</v>
      </c>
      <c r="F18" s="1">
        <v>45504</v>
      </c>
    </row>
    <row r="19" spans="1:6" x14ac:dyDescent="0.35">
      <c r="F19" s="1"/>
    </row>
    <row r="20" spans="1:6" x14ac:dyDescent="0.35">
      <c r="F20" s="1"/>
    </row>
    <row r="21" spans="1:6" x14ac:dyDescent="0.35">
      <c r="F21" s="1"/>
    </row>
    <row r="22" spans="1:6" x14ac:dyDescent="0.35">
      <c r="F22" s="1"/>
    </row>
    <row r="23" spans="1:6" x14ac:dyDescent="0.35">
      <c r="F23" s="1"/>
    </row>
    <row r="24" spans="1:6" x14ac:dyDescent="0.35">
      <c r="F24" s="1"/>
    </row>
    <row r="25" spans="1:6" x14ac:dyDescent="0.35">
      <c r="F25" s="1"/>
    </row>
    <row r="26" spans="1:6" x14ac:dyDescent="0.35">
      <c r="F26" s="1"/>
    </row>
    <row r="27" spans="1:6" x14ac:dyDescent="0.35">
      <c r="F27" s="1"/>
    </row>
    <row r="28" spans="1:6" x14ac:dyDescent="0.35">
      <c r="F28" s="1"/>
    </row>
    <row r="29" spans="1:6" x14ac:dyDescent="0.35">
      <c r="F29" s="1"/>
    </row>
    <row r="30" spans="1:6" x14ac:dyDescent="0.35">
      <c r="F30" s="1"/>
    </row>
  </sheetData>
  <autoFilter ref="A2:F18" xr:uid="{D843342A-5D51-4BFD-969B-EB834A586F6B}"/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8936-1672-4D8D-B393-8CBDEB834B79}">
  <dimension ref="A1:F36"/>
  <sheetViews>
    <sheetView workbookViewId="0">
      <selection activeCell="E14" sqref="E14"/>
    </sheetView>
  </sheetViews>
  <sheetFormatPr defaultColWidth="9.26953125" defaultRowHeight="14.5" x14ac:dyDescent="0.35"/>
  <cols>
    <col min="1" max="1" width="8.26953125" bestFit="1" customWidth="1"/>
    <col min="2" max="2" width="9.1796875" style="6" bestFit="1" customWidth="1"/>
    <col min="3" max="3" width="22.453125" bestFit="1" customWidth="1"/>
    <col min="4" max="4" width="36.7265625" bestFit="1" customWidth="1"/>
    <col min="5" max="5" width="40.54296875" bestFit="1" customWidth="1"/>
    <col min="6" max="6" width="10.7265625" bestFit="1" customWidth="1"/>
  </cols>
  <sheetData>
    <row r="1" spans="1:6" x14ac:dyDescent="0.35">
      <c r="A1" s="9" t="s">
        <v>38</v>
      </c>
      <c r="B1" s="9"/>
      <c r="C1" s="9"/>
      <c r="D1" s="9"/>
      <c r="E1" s="9"/>
      <c r="F1" s="9"/>
    </row>
    <row r="2" spans="1:6" ht="29" x14ac:dyDescent="0.35">
      <c r="A2" s="2" t="s">
        <v>0</v>
      </c>
      <c r="B2" s="5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5132085</v>
      </c>
      <c r="B3" s="6">
        <v>377.33</v>
      </c>
      <c r="C3" t="s">
        <v>7</v>
      </c>
      <c r="D3" t="s">
        <v>42</v>
      </c>
      <c r="E3" t="s">
        <v>43</v>
      </c>
      <c r="F3" s="1">
        <v>45535</v>
      </c>
    </row>
    <row r="4" spans="1:6" x14ac:dyDescent="0.35">
      <c r="A4">
        <v>5132086</v>
      </c>
      <c r="B4" s="6">
        <v>22</v>
      </c>
      <c r="C4" t="s">
        <v>7</v>
      </c>
      <c r="D4" t="s">
        <v>51</v>
      </c>
      <c r="E4" t="s">
        <v>12</v>
      </c>
      <c r="F4" s="1">
        <v>45535</v>
      </c>
    </row>
    <row r="5" spans="1:6" x14ac:dyDescent="0.35">
      <c r="A5">
        <v>5132086</v>
      </c>
      <c r="B5" s="6">
        <v>2186</v>
      </c>
      <c r="C5" t="s">
        <v>7</v>
      </c>
      <c r="D5" t="s">
        <v>50</v>
      </c>
      <c r="E5" t="s">
        <v>18</v>
      </c>
      <c r="F5" s="1">
        <v>45535</v>
      </c>
    </row>
    <row r="6" spans="1:6" x14ac:dyDescent="0.35">
      <c r="A6">
        <v>5133070</v>
      </c>
      <c r="B6" s="6">
        <v>20</v>
      </c>
      <c r="C6" t="s">
        <v>7</v>
      </c>
      <c r="D6" t="s">
        <v>17</v>
      </c>
      <c r="E6" t="s">
        <v>18</v>
      </c>
      <c r="F6" s="1">
        <v>45535</v>
      </c>
    </row>
    <row r="7" spans="1:6" x14ac:dyDescent="0.35">
      <c r="A7">
        <v>5133070</v>
      </c>
      <c r="B7" s="6">
        <v>30.5</v>
      </c>
      <c r="C7" t="s">
        <v>7</v>
      </c>
      <c r="D7" t="s">
        <v>19</v>
      </c>
      <c r="E7" t="s">
        <v>18</v>
      </c>
      <c r="F7" s="1">
        <v>45535</v>
      </c>
    </row>
    <row r="8" spans="1:6" x14ac:dyDescent="0.35">
      <c r="A8">
        <v>5133070</v>
      </c>
      <c r="B8" s="6">
        <v>31</v>
      </c>
      <c r="C8" t="s">
        <v>7</v>
      </c>
      <c r="D8" t="s">
        <v>19</v>
      </c>
      <c r="E8" t="s">
        <v>18</v>
      </c>
      <c r="F8" s="1">
        <v>45535</v>
      </c>
    </row>
    <row r="9" spans="1:6" x14ac:dyDescent="0.35">
      <c r="A9">
        <v>5133070</v>
      </c>
      <c r="B9" s="6">
        <v>99.5</v>
      </c>
      <c r="C9" t="s">
        <v>7</v>
      </c>
      <c r="D9" t="s">
        <v>19</v>
      </c>
      <c r="E9" t="s">
        <v>18</v>
      </c>
      <c r="F9" s="1">
        <v>45535</v>
      </c>
    </row>
    <row r="10" spans="1:6" x14ac:dyDescent="0.35">
      <c r="A10">
        <v>5133070</v>
      </c>
      <c r="B10" s="6">
        <v>50.5</v>
      </c>
      <c r="C10" t="s">
        <v>7</v>
      </c>
      <c r="D10" t="s">
        <v>19</v>
      </c>
      <c r="E10" t="s">
        <v>18</v>
      </c>
      <c r="F10" s="1">
        <v>45535</v>
      </c>
    </row>
    <row r="11" spans="1:6" x14ac:dyDescent="0.35">
      <c r="A11">
        <v>5133070</v>
      </c>
      <c r="B11" s="6">
        <v>50</v>
      </c>
      <c r="C11" t="s">
        <v>7</v>
      </c>
      <c r="D11" t="s">
        <v>19</v>
      </c>
      <c r="E11" t="s">
        <v>18</v>
      </c>
      <c r="F11" s="1">
        <v>45535</v>
      </c>
    </row>
    <row r="12" spans="1:6" x14ac:dyDescent="0.35">
      <c r="A12">
        <v>5133070</v>
      </c>
      <c r="B12" s="6">
        <v>60</v>
      </c>
      <c r="C12" t="s">
        <v>7</v>
      </c>
      <c r="D12" t="s">
        <v>19</v>
      </c>
      <c r="E12" t="s">
        <v>18</v>
      </c>
      <c r="F12" s="1">
        <v>45535</v>
      </c>
    </row>
    <row r="13" spans="1:6" x14ac:dyDescent="0.35">
      <c r="A13">
        <v>5133070</v>
      </c>
      <c r="B13" s="6">
        <v>18</v>
      </c>
      <c r="C13" t="s">
        <v>7</v>
      </c>
      <c r="D13" t="s">
        <v>30</v>
      </c>
      <c r="E13" t="s">
        <v>18</v>
      </c>
      <c r="F13" s="1">
        <v>45535</v>
      </c>
    </row>
    <row r="14" spans="1:6" x14ac:dyDescent="0.35">
      <c r="A14">
        <v>5133070</v>
      </c>
      <c r="B14" s="6">
        <v>60.5</v>
      </c>
      <c r="C14" t="s">
        <v>7</v>
      </c>
      <c r="D14" t="s">
        <v>19</v>
      </c>
      <c r="E14" t="s">
        <v>18</v>
      </c>
      <c r="F14" s="1">
        <v>45535</v>
      </c>
    </row>
    <row r="15" spans="1:6" x14ac:dyDescent="0.35">
      <c r="A15">
        <v>5133070</v>
      </c>
      <c r="B15" s="6">
        <v>30</v>
      </c>
      <c r="C15" t="s">
        <v>7</v>
      </c>
      <c r="D15" t="s">
        <v>19</v>
      </c>
      <c r="E15" t="s">
        <v>18</v>
      </c>
      <c r="F15" s="1">
        <v>45535</v>
      </c>
    </row>
    <row r="16" spans="1:6" x14ac:dyDescent="0.35">
      <c r="A16">
        <v>5133070</v>
      </c>
      <c r="B16" s="6">
        <v>20</v>
      </c>
      <c r="C16" t="s">
        <v>7</v>
      </c>
      <c r="D16" t="s">
        <v>17</v>
      </c>
      <c r="E16" t="s">
        <v>18</v>
      </c>
      <c r="F16" s="1">
        <v>45535</v>
      </c>
    </row>
    <row r="17" spans="1:6" x14ac:dyDescent="0.35">
      <c r="A17">
        <v>5133070</v>
      </c>
      <c r="B17" s="6">
        <v>20</v>
      </c>
      <c r="C17" t="s">
        <v>7</v>
      </c>
      <c r="D17" t="s">
        <v>17</v>
      </c>
      <c r="E17" t="s">
        <v>18</v>
      </c>
      <c r="F17" s="1">
        <v>45535</v>
      </c>
    </row>
    <row r="18" spans="1:6" x14ac:dyDescent="0.35">
      <c r="A18">
        <v>5133070</v>
      </c>
      <c r="B18" s="6">
        <v>80.5</v>
      </c>
      <c r="C18" t="s">
        <v>7</v>
      </c>
      <c r="D18" t="s">
        <v>19</v>
      </c>
      <c r="E18" t="s">
        <v>18</v>
      </c>
      <c r="F18" s="1">
        <v>45535</v>
      </c>
    </row>
    <row r="19" spans="1:6" x14ac:dyDescent="0.35">
      <c r="A19">
        <v>5133070</v>
      </c>
      <c r="B19" s="6">
        <v>30.5</v>
      </c>
      <c r="C19" t="s">
        <v>7</v>
      </c>
      <c r="D19" t="s">
        <v>17</v>
      </c>
      <c r="E19" t="s">
        <v>18</v>
      </c>
      <c r="F19" s="1">
        <v>45535</v>
      </c>
    </row>
    <row r="20" spans="1:6" x14ac:dyDescent="0.35">
      <c r="A20">
        <v>5133070</v>
      </c>
      <c r="B20" s="6">
        <v>40</v>
      </c>
      <c r="C20" t="s">
        <v>7</v>
      </c>
      <c r="D20" t="s">
        <v>10</v>
      </c>
      <c r="E20" t="s">
        <v>52</v>
      </c>
      <c r="F20" s="1">
        <v>45535</v>
      </c>
    </row>
    <row r="21" spans="1:6" x14ac:dyDescent="0.35">
      <c r="A21">
        <v>5133070</v>
      </c>
      <c r="B21" s="6">
        <v>40</v>
      </c>
      <c r="C21" t="s">
        <v>7</v>
      </c>
      <c r="D21" t="s">
        <v>10</v>
      </c>
      <c r="E21" t="s">
        <v>52</v>
      </c>
      <c r="F21" s="1">
        <v>45535</v>
      </c>
    </row>
    <row r="22" spans="1:6" x14ac:dyDescent="0.35">
      <c r="A22">
        <v>5133070</v>
      </c>
      <c r="B22" s="6">
        <v>40</v>
      </c>
      <c r="C22" t="s">
        <v>7</v>
      </c>
      <c r="D22" t="s">
        <v>10</v>
      </c>
      <c r="E22" t="s">
        <v>52</v>
      </c>
      <c r="F22" s="1">
        <v>45535</v>
      </c>
    </row>
    <row r="23" spans="1:6" x14ac:dyDescent="0.35">
      <c r="A23">
        <v>5133070</v>
      </c>
      <c r="B23" s="6">
        <v>40</v>
      </c>
      <c r="C23" t="s">
        <v>7</v>
      </c>
      <c r="D23" t="s">
        <v>10</v>
      </c>
      <c r="E23" t="s">
        <v>52</v>
      </c>
      <c r="F23" s="1">
        <v>45535</v>
      </c>
    </row>
    <row r="24" spans="1:6" x14ac:dyDescent="0.35">
      <c r="A24">
        <v>5133070</v>
      </c>
      <c r="B24" s="6">
        <v>99.5</v>
      </c>
      <c r="C24" t="s">
        <v>7</v>
      </c>
      <c r="D24" t="s">
        <v>19</v>
      </c>
      <c r="E24" t="s">
        <v>18</v>
      </c>
      <c r="F24" s="1">
        <v>45535</v>
      </c>
    </row>
    <row r="25" spans="1:6" x14ac:dyDescent="0.35">
      <c r="A25">
        <v>5133070</v>
      </c>
      <c r="B25" s="6">
        <v>40</v>
      </c>
      <c r="C25" t="s">
        <v>7</v>
      </c>
      <c r="D25" t="s">
        <v>10</v>
      </c>
      <c r="E25" t="s">
        <v>52</v>
      </c>
      <c r="F25" s="1">
        <v>45535</v>
      </c>
    </row>
    <row r="26" spans="1:6" x14ac:dyDescent="0.35">
      <c r="A26">
        <v>5133070</v>
      </c>
      <c r="B26" s="6">
        <v>40</v>
      </c>
      <c r="C26" t="s">
        <v>7</v>
      </c>
      <c r="D26" t="s">
        <v>10</v>
      </c>
      <c r="E26" t="s">
        <v>52</v>
      </c>
      <c r="F26" s="1">
        <v>45535</v>
      </c>
    </row>
    <row r="27" spans="1:6" x14ac:dyDescent="0.35">
      <c r="A27">
        <v>5133070</v>
      </c>
      <c r="B27" s="6">
        <v>40</v>
      </c>
      <c r="C27" t="s">
        <v>7</v>
      </c>
      <c r="D27" t="s">
        <v>10</v>
      </c>
      <c r="E27" t="s">
        <v>52</v>
      </c>
      <c r="F27" s="1">
        <v>45535</v>
      </c>
    </row>
    <row r="28" spans="1:6" x14ac:dyDescent="0.35">
      <c r="A28">
        <v>5133070</v>
      </c>
      <c r="B28" s="6">
        <v>40</v>
      </c>
      <c r="C28" t="s">
        <v>7</v>
      </c>
      <c r="D28" t="s">
        <v>10</v>
      </c>
      <c r="E28" t="s">
        <v>52</v>
      </c>
      <c r="F28" s="1">
        <v>45535</v>
      </c>
    </row>
    <row r="29" spans="1:6" x14ac:dyDescent="0.35">
      <c r="A29">
        <v>5133070</v>
      </c>
      <c r="B29" s="6">
        <v>50.5</v>
      </c>
      <c r="C29" t="s">
        <v>7</v>
      </c>
      <c r="D29" t="s">
        <v>19</v>
      </c>
      <c r="E29" t="s">
        <v>18</v>
      </c>
      <c r="F29" s="1">
        <v>45535</v>
      </c>
    </row>
    <row r="30" spans="1:6" x14ac:dyDescent="0.35">
      <c r="A30">
        <v>5133070</v>
      </c>
      <c r="B30" s="6">
        <v>99.5</v>
      </c>
      <c r="C30" t="s">
        <v>7</v>
      </c>
      <c r="D30" t="s">
        <v>19</v>
      </c>
      <c r="E30" t="s">
        <v>18</v>
      </c>
      <c r="F30" s="1">
        <v>45535</v>
      </c>
    </row>
    <row r="31" spans="1:6" x14ac:dyDescent="0.35">
      <c r="A31">
        <v>5133070</v>
      </c>
      <c r="B31" s="6">
        <v>70.5</v>
      </c>
      <c r="C31" t="s">
        <v>7</v>
      </c>
      <c r="D31" t="s">
        <v>17</v>
      </c>
      <c r="E31" t="s">
        <v>18</v>
      </c>
      <c r="F31" s="1">
        <v>45535</v>
      </c>
    </row>
    <row r="32" spans="1:6" x14ac:dyDescent="0.35">
      <c r="A32">
        <v>5131698</v>
      </c>
      <c r="B32" s="6">
        <v>9.43</v>
      </c>
      <c r="C32" t="s">
        <v>7</v>
      </c>
      <c r="D32" t="s">
        <v>28</v>
      </c>
      <c r="E32" t="s">
        <v>45</v>
      </c>
      <c r="F32" s="1">
        <v>45535</v>
      </c>
    </row>
    <row r="33" spans="1:6" x14ac:dyDescent="0.35">
      <c r="A33">
        <v>5131698</v>
      </c>
      <c r="B33" s="6">
        <v>4.37</v>
      </c>
      <c r="C33" t="s">
        <v>7</v>
      </c>
      <c r="D33" t="s">
        <v>28</v>
      </c>
      <c r="E33" t="s">
        <v>45</v>
      </c>
      <c r="F33" s="1">
        <v>45535</v>
      </c>
    </row>
    <row r="34" spans="1:6" x14ac:dyDescent="0.35">
      <c r="A34">
        <v>5131698</v>
      </c>
      <c r="B34" s="6">
        <v>5.2</v>
      </c>
      <c r="C34" t="s">
        <v>7</v>
      </c>
      <c r="D34" t="s">
        <v>28</v>
      </c>
      <c r="E34" t="s">
        <v>45</v>
      </c>
      <c r="F34" s="1">
        <v>45535</v>
      </c>
    </row>
    <row r="35" spans="1:6" x14ac:dyDescent="0.35">
      <c r="A35">
        <v>5131699</v>
      </c>
      <c r="B35" s="6">
        <v>450</v>
      </c>
      <c r="C35" t="s">
        <v>7</v>
      </c>
      <c r="D35" t="s">
        <v>20</v>
      </c>
      <c r="E35" t="s">
        <v>21</v>
      </c>
      <c r="F35" s="1">
        <v>45535</v>
      </c>
    </row>
    <row r="36" spans="1:6" x14ac:dyDescent="0.35">
      <c r="A36">
        <v>5136793</v>
      </c>
      <c r="B36" s="6">
        <v>25</v>
      </c>
      <c r="C36" t="s">
        <v>7</v>
      </c>
      <c r="D36" t="s">
        <v>10</v>
      </c>
      <c r="E36" t="s">
        <v>47</v>
      </c>
      <c r="F36" s="1">
        <v>45535</v>
      </c>
    </row>
  </sheetData>
  <autoFilter ref="A2:F36" xr:uid="{C2C98936-1672-4D8D-B393-8CBDEB834B79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CA29-04BC-4A51-B5C3-8567445B9FDF}">
  <dimension ref="A1:F67"/>
  <sheetViews>
    <sheetView workbookViewId="0">
      <selection activeCell="E14" sqref="E14"/>
    </sheetView>
  </sheetViews>
  <sheetFormatPr defaultRowHeight="14.5" x14ac:dyDescent="0.35"/>
  <cols>
    <col min="1" max="1" width="8.54296875" bestFit="1" customWidth="1"/>
    <col min="2" max="2" width="8.54296875" style="4" bestFit="1" customWidth="1"/>
    <col min="3" max="3" width="23.1796875" bestFit="1" customWidth="1"/>
    <col min="4" max="4" width="40" bestFit="1" customWidth="1"/>
    <col min="5" max="5" width="40.26953125" bestFit="1" customWidth="1"/>
    <col min="6" max="6" width="10.453125" bestFit="1" customWidth="1"/>
  </cols>
  <sheetData>
    <row r="1" spans="1:6" x14ac:dyDescent="0.35">
      <c r="A1" s="9" t="s">
        <v>39</v>
      </c>
      <c r="B1" s="9"/>
      <c r="C1" s="9"/>
      <c r="D1" s="9"/>
      <c r="E1" s="9"/>
      <c r="F1" s="9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5133072</v>
      </c>
      <c r="B3" s="4">
        <v>99.5</v>
      </c>
      <c r="C3" t="s">
        <v>7</v>
      </c>
      <c r="D3" t="s">
        <v>17</v>
      </c>
      <c r="E3" t="s">
        <v>18</v>
      </c>
      <c r="F3" s="1">
        <v>45565</v>
      </c>
    </row>
    <row r="4" spans="1:6" x14ac:dyDescent="0.35">
      <c r="A4">
        <v>5133072</v>
      </c>
      <c r="B4" s="4">
        <v>100</v>
      </c>
      <c r="C4" t="s">
        <v>7</v>
      </c>
      <c r="D4" t="s">
        <v>19</v>
      </c>
      <c r="E4" t="s">
        <v>18</v>
      </c>
      <c r="F4" s="1">
        <v>45565</v>
      </c>
    </row>
    <row r="5" spans="1:6" x14ac:dyDescent="0.35">
      <c r="A5">
        <v>5133072</v>
      </c>
      <c r="B5" s="4">
        <v>79.5</v>
      </c>
      <c r="C5" t="s">
        <v>7</v>
      </c>
      <c r="D5" t="s">
        <v>17</v>
      </c>
      <c r="E5" t="s">
        <v>18</v>
      </c>
      <c r="F5" s="1">
        <v>45565</v>
      </c>
    </row>
    <row r="6" spans="1:6" x14ac:dyDescent="0.35">
      <c r="A6">
        <v>5133072</v>
      </c>
      <c r="B6" s="4">
        <v>49.5</v>
      </c>
      <c r="C6" t="s">
        <v>7</v>
      </c>
      <c r="D6" t="s">
        <v>19</v>
      </c>
      <c r="E6" t="s">
        <v>18</v>
      </c>
      <c r="F6" s="1">
        <v>45565</v>
      </c>
    </row>
    <row r="7" spans="1:6" x14ac:dyDescent="0.35">
      <c r="A7">
        <v>5133072</v>
      </c>
      <c r="B7" s="4">
        <v>70.5</v>
      </c>
      <c r="C7" t="s">
        <v>7</v>
      </c>
      <c r="D7" t="s">
        <v>17</v>
      </c>
      <c r="E7" t="s">
        <v>18</v>
      </c>
      <c r="F7" s="1">
        <v>45565</v>
      </c>
    </row>
    <row r="8" spans="1:6" x14ac:dyDescent="0.35">
      <c r="A8">
        <v>5133072</v>
      </c>
      <c r="B8" s="4">
        <v>20</v>
      </c>
      <c r="C8" t="s">
        <v>7</v>
      </c>
      <c r="D8" t="s">
        <v>19</v>
      </c>
      <c r="E8" t="s">
        <v>18</v>
      </c>
      <c r="F8" s="1">
        <v>45565</v>
      </c>
    </row>
    <row r="9" spans="1:6" x14ac:dyDescent="0.35">
      <c r="A9">
        <v>5133072</v>
      </c>
      <c r="B9" s="4">
        <v>70</v>
      </c>
      <c r="C9" t="s">
        <v>7</v>
      </c>
      <c r="D9" t="s">
        <v>19</v>
      </c>
      <c r="E9" t="s">
        <v>18</v>
      </c>
      <c r="F9" s="1">
        <v>45565</v>
      </c>
    </row>
    <row r="10" spans="1:6" x14ac:dyDescent="0.35">
      <c r="A10">
        <v>5133072</v>
      </c>
      <c r="B10" s="4">
        <v>80</v>
      </c>
      <c r="C10" t="s">
        <v>7</v>
      </c>
      <c r="D10" t="s">
        <v>19</v>
      </c>
      <c r="E10" t="s">
        <v>18</v>
      </c>
      <c r="F10" s="1">
        <v>45565</v>
      </c>
    </row>
    <row r="11" spans="1:6" x14ac:dyDescent="0.35">
      <c r="A11">
        <v>5133072</v>
      </c>
      <c r="B11" s="4">
        <v>49.5</v>
      </c>
      <c r="C11" t="s">
        <v>7</v>
      </c>
      <c r="D11" t="s">
        <v>19</v>
      </c>
      <c r="E11" t="s">
        <v>18</v>
      </c>
      <c r="F11" s="1">
        <v>45565</v>
      </c>
    </row>
    <row r="12" spans="1:6" x14ac:dyDescent="0.35">
      <c r="A12">
        <v>5133072</v>
      </c>
      <c r="B12" s="4">
        <v>80.5</v>
      </c>
      <c r="C12" t="s">
        <v>7</v>
      </c>
      <c r="D12" t="s">
        <v>17</v>
      </c>
      <c r="E12" t="s">
        <v>18</v>
      </c>
      <c r="F12" s="1">
        <v>45565</v>
      </c>
    </row>
    <row r="13" spans="1:6" x14ac:dyDescent="0.35">
      <c r="A13">
        <v>5133072</v>
      </c>
      <c r="B13" s="4">
        <v>49.5</v>
      </c>
      <c r="C13" t="s">
        <v>7</v>
      </c>
      <c r="D13" t="s">
        <v>19</v>
      </c>
      <c r="E13" t="s">
        <v>18</v>
      </c>
      <c r="F13" s="1">
        <v>45565</v>
      </c>
    </row>
    <row r="14" spans="1:6" x14ac:dyDescent="0.35">
      <c r="A14">
        <v>5133072</v>
      </c>
      <c r="B14" s="4">
        <v>49.5</v>
      </c>
      <c r="C14" t="s">
        <v>7</v>
      </c>
      <c r="D14" t="s">
        <v>19</v>
      </c>
      <c r="E14" t="s">
        <v>18</v>
      </c>
      <c r="F14" s="1">
        <v>45565</v>
      </c>
    </row>
    <row r="15" spans="1:6" x14ac:dyDescent="0.35">
      <c r="A15">
        <v>5133072</v>
      </c>
      <c r="B15" s="4">
        <v>30</v>
      </c>
      <c r="C15" t="s">
        <v>7</v>
      </c>
      <c r="D15" t="s">
        <v>17</v>
      </c>
      <c r="E15" t="s">
        <v>18</v>
      </c>
      <c r="F15" s="1">
        <v>45565</v>
      </c>
    </row>
    <row r="16" spans="1:6" x14ac:dyDescent="0.35">
      <c r="A16">
        <v>5133072</v>
      </c>
      <c r="B16" s="4">
        <v>99</v>
      </c>
      <c r="C16" t="s">
        <v>7</v>
      </c>
      <c r="D16" t="s">
        <v>17</v>
      </c>
      <c r="E16" t="s">
        <v>18</v>
      </c>
      <c r="F16" s="1">
        <v>45565</v>
      </c>
    </row>
    <row r="17" spans="1:6" x14ac:dyDescent="0.35">
      <c r="A17">
        <v>5133072</v>
      </c>
      <c r="B17" s="4">
        <v>49.5</v>
      </c>
      <c r="C17" t="s">
        <v>7</v>
      </c>
      <c r="D17" t="s">
        <v>19</v>
      </c>
      <c r="E17" t="s">
        <v>18</v>
      </c>
      <c r="F17" s="1">
        <v>45565</v>
      </c>
    </row>
    <row r="18" spans="1:6" x14ac:dyDescent="0.35">
      <c r="A18">
        <v>5133072</v>
      </c>
      <c r="B18" s="4">
        <v>60.5</v>
      </c>
      <c r="C18" t="s">
        <v>7</v>
      </c>
      <c r="D18" t="s">
        <v>19</v>
      </c>
      <c r="E18" t="s">
        <v>18</v>
      </c>
      <c r="F18" s="1">
        <v>45565</v>
      </c>
    </row>
    <row r="19" spans="1:6" x14ac:dyDescent="0.35">
      <c r="A19">
        <v>5133072</v>
      </c>
      <c r="B19" s="4">
        <v>20.5</v>
      </c>
      <c r="C19" t="s">
        <v>7</v>
      </c>
      <c r="D19" t="s">
        <v>17</v>
      </c>
      <c r="E19" t="s">
        <v>18</v>
      </c>
      <c r="F19" s="1">
        <v>45565</v>
      </c>
    </row>
    <row r="20" spans="1:6" x14ac:dyDescent="0.35">
      <c r="A20">
        <v>5133072</v>
      </c>
      <c r="B20" s="4">
        <v>50.5</v>
      </c>
      <c r="C20" t="s">
        <v>7</v>
      </c>
      <c r="D20" t="s">
        <v>19</v>
      </c>
      <c r="E20" t="s">
        <v>18</v>
      </c>
      <c r="F20" s="1">
        <v>45565</v>
      </c>
    </row>
    <row r="21" spans="1:6" x14ac:dyDescent="0.35">
      <c r="A21">
        <v>5133072</v>
      </c>
      <c r="B21" s="4">
        <v>50.5</v>
      </c>
      <c r="C21" t="s">
        <v>7</v>
      </c>
      <c r="D21" t="s">
        <v>19</v>
      </c>
      <c r="E21" t="s">
        <v>18</v>
      </c>
      <c r="F21" s="1">
        <v>45565</v>
      </c>
    </row>
    <row r="22" spans="1:6" x14ac:dyDescent="0.35">
      <c r="A22">
        <v>5133074</v>
      </c>
      <c r="B22" s="4">
        <v>79.489999999999995</v>
      </c>
      <c r="C22" t="s">
        <v>7</v>
      </c>
      <c r="D22" t="s">
        <v>8</v>
      </c>
      <c r="E22" t="s">
        <v>6</v>
      </c>
      <c r="F22" s="1">
        <v>45565</v>
      </c>
    </row>
    <row r="23" spans="1:6" x14ac:dyDescent="0.35">
      <c r="A23">
        <v>5133074</v>
      </c>
      <c r="B23" s="4">
        <v>62.99</v>
      </c>
      <c r="C23" t="s">
        <v>7</v>
      </c>
      <c r="D23" t="s">
        <v>8</v>
      </c>
      <c r="E23" t="s">
        <v>6</v>
      </c>
      <c r="F23" s="1">
        <v>45565</v>
      </c>
    </row>
    <row r="24" spans="1:6" x14ac:dyDescent="0.35">
      <c r="A24">
        <v>5134068</v>
      </c>
      <c r="B24" s="4">
        <v>5.17</v>
      </c>
      <c r="C24" t="s">
        <v>7</v>
      </c>
      <c r="D24" t="s">
        <v>70</v>
      </c>
      <c r="E24" t="s">
        <v>6</v>
      </c>
      <c r="F24" s="1">
        <v>45565</v>
      </c>
    </row>
    <row r="25" spans="1:6" x14ac:dyDescent="0.35">
      <c r="A25">
        <v>5134068</v>
      </c>
      <c r="B25" s="4">
        <v>20.88</v>
      </c>
      <c r="C25" t="s">
        <v>7</v>
      </c>
      <c r="D25" t="s">
        <v>70</v>
      </c>
      <c r="E25" t="s">
        <v>6</v>
      </c>
      <c r="F25" s="1">
        <v>45565</v>
      </c>
    </row>
    <row r="26" spans="1:6" x14ac:dyDescent="0.35">
      <c r="A26">
        <v>5133073</v>
      </c>
      <c r="B26" s="4">
        <v>18.95</v>
      </c>
      <c r="C26" t="s">
        <v>7</v>
      </c>
      <c r="D26" t="s">
        <v>56</v>
      </c>
      <c r="E26" t="s">
        <v>6</v>
      </c>
      <c r="F26" s="1">
        <v>45565</v>
      </c>
    </row>
    <row r="27" spans="1:6" x14ac:dyDescent="0.35">
      <c r="A27">
        <v>5133073</v>
      </c>
      <c r="B27" s="4">
        <v>34.74</v>
      </c>
      <c r="C27" t="s">
        <v>7</v>
      </c>
      <c r="D27" t="s">
        <v>56</v>
      </c>
      <c r="E27" t="s">
        <v>6</v>
      </c>
      <c r="F27" s="1">
        <v>45565</v>
      </c>
    </row>
    <row r="28" spans="1:6" x14ac:dyDescent="0.35">
      <c r="F28" s="1"/>
    </row>
    <row r="29" spans="1:6" x14ac:dyDescent="0.35">
      <c r="F29" s="1"/>
    </row>
    <row r="30" spans="1:6" x14ac:dyDescent="0.35">
      <c r="F30" s="1"/>
    </row>
    <row r="31" spans="1:6" x14ac:dyDescent="0.35"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  <row r="39" spans="6:6" x14ac:dyDescent="0.35">
      <c r="F39" s="1"/>
    </row>
    <row r="40" spans="6:6" x14ac:dyDescent="0.35">
      <c r="F40" s="1"/>
    </row>
    <row r="41" spans="6:6" x14ac:dyDescent="0.35">
      <c r="F41" s="1"/>
    </row>
    <row r="42" spans="6:6" x14ac:dyDescent="0.35">
      <c r="F42" s="1"/>
    </row>
    <row r="43" spans="6:6" x14ac:dyDescent="0.35">
      <c r="F43" s="1"/>
    </row>
    <row r="44" spans="6:6" x14ac:dyDescent="0.35">
      <c r="F44" s="1"/>
    </row>
    <row r="45" spans="6:6" x14ac:dyDescent="0.35">
      <c r="F45" s="1"/>
    </row>
    <row r="46" spans="6:6" x14ac:dyDescent="0.35">
      <c r="F46" s="1"/>
    </row>
    <row r="47" spans="6:6" x14ac:dyDescent="0.35">
      <c r="F47" s="1"/>
    </row>
    <row r="48" spans="6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</sheetData>
  <autoFilter ref="A2:F67" xr:uid="{E6BDF54E-52CD-486F-982F-25F39C589E90}">
    <sortState xmlns:xlrd2="http://schemas.microsoft.com/office/spreadsheetml/2017/richdata2" ref="A3:F67">
      <sortCondition ref="A2:A67"/>
    </sortState>
  </autoFilter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E1BF-7D2C-44AB-9167-0A9C5339745A}">
  <dimension ref="A1:F67"/>
  <sheetViews>
    <sheetView workbookViewId="0">
      <selection activeCell="E14" sqref="E14"/>
    </sheetView>
  </sheetViews>
  <sheetFormatPr defaultRowHeight="14.5" x14ac:dyDescent="0.35"/>
  <cols>
    <col min="1" max="1" width="8.54296875" bestFit="1" customWidth="1"/>
    <col min="2" max="2" width="8.54296875" style="4" bestFit="1" customWidth="1"/>
    <col min="3" max="3" width="23.1796875" bestFit="1" customWidth="1"/>
    <col min="4" max="4" width="40" bestFit="1" customWidth="1"/>
    <col min="5" max="5" width="40.26953125" bestFit="1" customWidth="1"/>
    <col min="6" max="6" width="10.453125" bestFit="1" customWidth="1"/>
  </cols>
  <sheetData>
    <row r="1" spans="1:6" x14ac:dyDescent="0.35">
      <c r="A1" s="9" t="s">
        <v>53</v>
      </c>
      <c r="B1" s="9"/>
      <c r="C1" s="9"/>
      <c r="D1" s="9"/>
      <c r="E1" s="9"/>
      <c r="F1" s="9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5134070</v>
      </c>
      <c r="B3" s="4">
        <v>99.5</v>
      </c>
      <c r="C3" t="s">
        <v>7</v>
      </c>
      <c r="D3" t="s">
        <v>19</v>
      </c>
      <c r="E3" t="s">
        <v>18</v>
      </c>
      <c r="F3" s="1">
        <v>45596</v>
      </c>
    </row>
    <row r="4" spans="1:6" x14ac:dyDescent="0.35">
      <c r="A4">
        <v>5134070</v>
      </c>
      <c r="B4" s="4">
        <v>50</v>
      </c>
      <c r="C4" t="s">
        <v>7</v>
      </c>
      <c r="D4" t="s">
        <v>17</v>
      </c>
      <c r="E4" t="s">
        <v>18</v>
      </c>
      <c r="F4" s="1">
        <v>45596</v>
      </c>
    </row>
    <row r="5" spans="1:6" x14ac:dyDescent="0.35">
      <c r="A5">
        <v>5134070</v>
      </c>
      <c r="B5" s="4">
        <v>99.5</v>
      </c>
      <c r="C5" t="s">
        <v>7</v>
      </c>
      <c r="D5" t="s">
        <v>19</v>
      </c>
      <c r="E5" t="s">
        <v>18</v>
      </c>
      <c r="F5" s="1">
        <v>45596</v>
      </c>
    </row>
    <row r="6" spans="1:6" x14ac:dyDescent="0.35">
      <c r="A6">
        <v>5134070</v>
      </c>
      <c r="B6" s="4">
        <v>99</v>
      </c>
      <c r="C6" t="s">
        <v>7</v>
      </c>
      <c r="D6" t="s">
        <v>19</v>
      </c>
      <c r="E6" t="s">
        <v>18</v>
      </c>
      <c r="F6" s="1">
        <v>45596</v>
      </c>
    </row>
    <row r="7" spans="1:6" x14ac:dyDescent="0.35">
      <c r="A7">
        <v>5134070</v>
      </c>
      <c r="B7" s="4">
        <v>50.5</v>
      </c>
      <c r="C7" t="s">
        <v>7</v>
      </c>
      <c r="D7" t="s">
        <v>17</v>
      </c>
      <c r="E7" t="s">
        <v>18</v>
      </c>
      <c r="F7" s="1">
        <v>45596</v>
      </c>
    </row>
    <row r="8" spans="1:6" x14ac:dyDescent="0.35">
      <c r="A8">
        <v>5134070</v>
      </c>
      <c r="B8" s="4">
        <v>30</v>
      </c>
      <c r="C8" t="s">
        <v>7</v>
      </c>
      <c r="D8" t="s">
        <v>19</v>
      </c>
      <c r="E8" t="s">
        <v>18</v>
      </c>
      <c r="F8" s="1">
        <v>45596</v>
      </c>
    </row>
    <row r="9" spans="1:6" x14ac:dyDescent="0.35">
      <c r="A9">
        <v>5134070</v>
      </c>
      <c r="B9" s="4">
        <v>50.5</v>
      </c>
      <c r="C9" t="s">
        <v>7</v>
      </c>
      <c r="D9" t="s">
        <v>17</v>
      </c>
      <c r="E9" t="s">
        <v>18</v>
      </c>
      <c r="F9" s="1">
        <v>45596</v>
      </c>
    </row>
    <row r="10" spans="1:6" x14ac:dyDescent="0.35">
      <c r="A10">
        <v>5134070</v>
      </c>
      <c r="B10" s="4">
        <v>50</v>
      </c>
      <c r="C10" t="s">
        <v>7</v>
      </c>
      <c r="D10" t="s">
        <v>17</v>
      </c>
      <c r="E10" t="s">
        <v>18</v>
      </c>
      <c r="F10" s="1">
        <v>45596</v>
      </c>
    </row>
    <row r="11" spans="1:6" x14ac:dyDescent="0.35">
      <c r="A11">
        <v>5134070</v>
      </c>
      <c r="B11" s="4">
        <v>50.5</v>
      </c>
      <c r="C11" t="s">
        <v>7</v>
      </c>
      <c r="D11" t="s">
        <v>19</v>
      </c>
      <c r="E11" t="s">
        <v>18</v>
      </c>
      <c r="F11" s="1">
        <v>45596</v>
      </c>
    </row>
    <row r="12" spans="1:6" x14ac:dyDescent="0.35">
      <c r="A12">
        <v>5134070</v>
      </c>
      <c r="B12" s="4">
        <v>20</v>
      </c>
      <c r="C12" t="s">
        <v>7</v>
      </c>
      <c r="D12" t="s">
        <v>17</v>
      </c>
      <c r="E12" t="s">
        <v>18</v>
      </c>
      <c r="F12" s="1">
        <v>45596</v>
      </c>
    </row>
    <row r="13" spans="1:6" x14ac:dyDescent="0.35">
      <c r="A13">
        <v>5134070</v>
      </c>
      <c r="B13" s="4">
        <v>99.5</v>
      </c>
      <c r="C13" t="s">
        <v>7</v>
      </c>
      <c r="D13" t="s">
        <v>19</v>
      </c>
      <c r="E13" t="s">
        <v>18</v>
      </c>
      <c r="F13" s="1">
        <v>45596</v>
      </c>
    </row>
    <row r="14" spans="1:6" x14ac:dyDescent="0.35">
      <c r="A14">
        <v>5134070</v>
      </c>
      <c r="B14" s="4">
        <v>100</v>
      </c>
      <c r="C14" t="s">
        <v>7</v>
      </c>
      <c r="D14" t="s">
        <v>19</v>
      </c>
      <c r="E14" t="s">
        <v>18</v>
      </c>
      <c r="F14" s="1">
        <v>45596</v>
      </c>
    </row>
    <row r="15" spans="1:6" x14ac:dyDescent="0.35">
      <c r="A15">
        <v>5134070</v>
      </c>
      <c r="B15" s="4">
        <v>50</v>
      </c>
      <c r="C15" t="s">
        <v>7</v>
      </c>
      <c r="D15" t="s">
        <v>17</v>
      </c>
      <c r="E15" t="s">
        <v>18</v>
      </c>
      <c r="F15" s="1">
        <v>45596</v>
      </c>
    </row>
    <row r="16" spans="1:6" x14ac:dyDescent="0.35">
      <c r="A16">
        <v>5134070</v>
      </c>
      <c r="B16" s="4">
        <v>49</v>
      </c>
      <c r="C16" t="s">
        <v>7</v>
      </c>
      <c r="D16" t="s">
        <v>17</v>
      </c>
      <c r="E16" t="s">
        <v>18</v>
      </c>
      <c r="F16" s="1">
        <v>45596</v>
      </c>
    </row>
    <row r="17" spans="1:6" x14ac:dyDescent="0.35">
      <c r="A17">
        <v>5134070</v>
      </c>
      <c r="B17" s="4">
        <v>49.5</v>
      </c>
      <c r="C17" t="s">
        <v>7</v>
      </c>
      <c r="D17" t="s">
        <v>19</v>
      </c>
      <c r="E17" t="s">
        <v>18</v>
      </c>
      <c r="F17" s="1">
        <v>45596</v>
      </c>
    </row>
    <row r="18" spans="1:6" x14ac:dyDescent="0.35">
      <c r="A18">
        <v>5134070</v>
      </c>
      <c r="B18" s="4">
        <v>99.5</v>
      </c>
      <c r="C18" t="s">
        <v>7</v>
      </c>
      <c r="D18" t="s">
        <v>19</v>
      </c>
      <c r="E18" t="s">
        <v>18</v>
      </c>
      <c r="F18" s="1">
        <v>45596</v>
      </c>
    </row>
    <row r="19" spans="1:6" x14ac:dyDescent="0.35">
      <c r="A19">
        <v>5134070</v>
      </c>
      <c r="B19" s="4">
        <v>50.5</v>
      </c>
      <c r="C19" t="s">
        <v>7</v>
      </c>
      <c r="D19" t="s">
        <v>17</v>
      </c>
      <c r="E19" t="s">
        <v>18</v>
      </c>
      <c r="F19" s="1">
        <v>45596</v>
      </c>
    </row>
    <row r="20" spans="1:6" x14ac:dyDescent="0.35">
      <c r="A20">
        <v>5134070</v>
      </c>
      <c r="B20" s="4">
        <v>200</v>
      </c>
      <c r="C20" t="s">
        <v>7</v>
      </c>
      <c r="D20" t="s">
        <v>19</v>
      </c>
      <c r="E20" t="s">
        <v>18</v>
      </c>
      <c r="F20" s="1">
        <v>45596</v>
      </c>
    </row>
    <row r="21" spans="1:6" x14ac:dyDescent="0.35">
      <c r="A21">
        <v>5134070</v>
      </c>
      <c r="B21" s="4">
        <v>50</v>
      </c>
      <c r="C21" t="s">
        <v>7</v>
      </c>
      <c r="D21" t="s">
        <v>19</v>
      </c>
      <c r="E21" t="s">
        <v>18</v>
      </c>
      <c r="F21" s="1">
        <v>45596</v>
      </c>
    </row>
    <row r="22" spans="1:6" x14ac:dyDescent="0.35">
      <c r="A22">
        <v>5134070</v>
      </c>
      <c r="B22" s="4">
        <v>30</v>
      </c>
      <c r="C22" t="s">
        <v>7</v>
      </c>
      <c r="D22" t="s">
        <v>17</v>
      </c>
      <c r="E22" t="s">
        <v>18</v>
      </c>
      <c r="F22" s="1">
        <v>45596</v>
      </c>
    </row>
    <row r="23" spans="1:6" x14ac:dyDescent="0.35">
      <c r="A23">
        <v>5134070</v>
      </c>
      <c r="B23" s="4">
        <v>99</v>
      </c>
      <c r="C23" t="s">
        <v>7</v>
      </c>
      <c r="D23" t="s">
        <v>19</v>
      </c>
      <c r="E23" t="s">
        <v>18</v>
      </c>
      <c r="F23" s="1">
        <v>45596</v>
      </c>
    </row>
    <row r="24" spans="1:6" x14ac:dyDescent="0.35">
      <c r="A24">
        <v>5134070</v>
      </c>
      <c r="B24" s="4">
        <v>50</v>
      </c>
      <c r="C24" t="s">
        <v>7</v>
      </c>
      <c r="D24" t="s">
        <v>17</v>
      </c>
      <c r="E24" t="s">
        <v>18</v>
      </c>
      <c r="F24" s="1">
        <v>45596</v>
      </c>
    </row>
    <row r="25" spans="1:6" x14ac:dyDescent="0.35">
      <c r="A25">
        <v>5134070</v>
      </c>
      <c r="B25" s="4">
        <v>70.5</v>
      </c>
      <c r="C25" t="s">
        <v>7</v>
      </c>
      <c r="D25" t="s">
        <v>19</v>
      </c>
      <c r="E25" t="s">
        <v>18</v>
      </c>
      <c r="F25" s="1">
        <v>45596</v>
      </c>
    </row>
    <row r="26" spans="1:6" x14ac:dyDescent="0.35">
      <c r="A26">
        <v>5134070</v>
      </c>
      <c r="B26" s="4">
        <v>50</v>
      </c>
      <c r="C26" t="s">
        <v>7</v>
      </c>
      <c r="D26" t="s">
        <v>19</v>
      </c>
      <c r="E26" t="s">
        <v>18</v>
      </c>
      <c r="F26" s="1">
        <v>45596</v>
      </c>
    </row>
    <row r="27" spans="1:6" x14ac:dyDescent="0.35">
      <c r="A27">
        <v>5134070</v>
      </c>
      <c r="B27" s="4">
        <v>50</v>
      </c>
      <c r="C27" t="s">
        <v>7</v>
      </c>
      <c r="D27" t="s">
        <v>17</v>
      </c>
      <c r="E27" t="s">
        <v>18</v>
      </c>
      <c r="F27" s="1">
        <v>45596</v>
      </c>
    </row>
    <row r="28" spans="1:6" x14ac:dyDescent="0.35">
      <c r="A28">
        <v>5134070</v>
      </c>
      <c r="B28" s="4">
        <v>70</v>
      </c>
      <c r="C28" t="s">
        <v>7</v>
      </c>
      <c r="D28" t="s">
        <v>19</v>
      </c>
      <c r="E28" t="s">
        <v>18</v>
      </c>
      <c r="F28" s="1">
        <v>45596</v>
      </c>
    </row>
    <row r="29" spans="1:6" x14ac:dyDescent="0.35">
      <c r="A29">
        <v>5134070</v>
      </c>
      <c r="B29" s="4">
        <v>30</v>
      </c>
      <c r="C29" t="s">
        <v>7</v>
      </c>
      <c r="D29" t="s">
        <v>17</v>
      </c>
      <c r="E29" t="s">
        <v>18</v>
      </c>
      <c r="F29" s="1">
        <v>45596</v>
      </c>
    </row>
    <row r="30" spans="1:6" x14ac:dyDescent="0.35">
      <c r="A30">
        <v>5134070</v>
      </c>
      <c r="B30" s="4">
        <v>50</v>
      </c>
      <c r="C30" t="s">
        <v>7</v>
      </c>
      <c r="D30" t="s">
        <v>19</v>
      </c>
      <c r="E30" t="s">
        <v>18</v>
      </c>
      <c r="F30" s="1">
        <v>45596</v>
      </c>
    </row>
    <row r="31" spans="1:6" x14ac:dyDescent="0.35">
      <c r="A31">
        <v>5134070</v>
      </c>
      <c r="B31" s="4">
        <v>30</v>
      </c>
      <c r="C31" t="s">
        <v>7</v>
      </c>
      <c r="D31" t="s">
        <v>17</v>
      </c>
      <c r="E31" t="s">
        <v>18</v>
      </c>
      <c r="F31" s="1">
        <v>45596</v>
      </c>
    </row>
    <row r="32" spans="1:6" x14ac:dyDescent="0.35">
      <c r="A32">
        <v>5134070</v>
      </c>
      <c r="B32" s="4">
        <v>99.5</v>
      </c>
      <c r="C32" t="s">
        <v>7</v>
      </c>
      <c r="D32" t="s">
        <v>19</v>
      </c>
      <c r="E32" t="s">
        <v>18</v>
      </c>
      <c r="F32" s="1">
        <v>45596</v>
      </c>
    </row>
    <row r="33" spans="1:6" x14ac:dyDescent="0.35">
      <c r="A33">
        <v>5134070</v>
      </c>
      <c r="B33" s="4">
        <v>50</v>
      </c>
      <c r="C33" t="s">
        <v>7</v>
      </c>
      <c r="D33" t="s">
        <v>19</v>
      </c>
      <c r="E33" t="s">
        <v>18</v>
      </c>
      <c r="F33" s="1">
        <v>45596</v>
      </c>
    </row>
    <row r="34" spans="1:6" x14ac:dyDescent="0.35">
      <c r="A34">
        <v>5134070</v>
      </c>
      <c r="B34" s="4">
        <v>40.5</v>
      </c>
      <c r="C34" t="s">
        <v>7</v>
      </c>
      <c r="D34" t="s">
        <v>17</v>
      </c>
      <c r="E34" t="s">
        <v>18</v>
      </c>
      <c r="F34" s="1">
        <v>45596</v>
      </c>
    </row>
    <row r="35" spans="1:6" x14ac:dyDescent="0.35">
      <c r="A35">
        <v>5135391</v>
      </c>
      <c r="B35" s="4">
        <v>468</v>
      </c>
      <c r="C35" t="s">
        <v>7</v>
      </c>
      <c r="D35" t="s">
        <v>36</v>
      </c>
      <c r="E35" t="s">
        <v>58</v>
      </c>
      <c r="F35" s="1">
        <v>45596</v>
      </c>
    </row>
    <row r="36" spans="1:6" x14ac:dyDescent="0.35">
      <c r="A36">
        <v>5134074</v>
      </c>
      <c r="B36" s="4">
        <v>337.5</v>
      </c>
      <c r="C36" t="s">
        <v>7</v>
      </c>
      <c r="D36" t="s">
        <v>26</v>
      </c>
      <c r="E36" t="s">
        <v>49</v>
      </c>
      <c r="F36" s="1">
        <v>45596</v>
      </c>
    </row>
    <row r="37" spans="1:6" x14ac:dyDescent="0.35">
      <c r="A37">
        <v>5134074</v>
      </c>
      <c r="B37" s="4">
        <v>5.58</v>
      </c>
      <c r="C37" t="s">
        <v>7</v>
      </c>
      <c r="D37" t="s">
        <v>70</v>
      </c>
      <c r="E37" t="s">
        <v>6</v>
      </c>
      <c r="F37" s="1">
        <v>45596</v>
      </c>
    </row>
    <row r="38" spans="1:6" x14ac:dyDescent="0.35">
      <c r="A38">
        <v>5134074</v>
      </c>
      <c r="B38" s="4">
        <v>14</v>
      </c>
      <c r="C38" t="s">
        <v>7</v>
      </c>
      <c r="D38" t="s">
        <v>70</v>
      </c>
      <c r="E38" t="s">
        <v>6</v>
      </c>
      <c r="F38" s="1">
        <v>45596</v>
      </c>
    </row>
    <row r="39" spans="1:6" x14ac:dyDescent="0.35">
      <c r="A39">
        <v>5134074</v>
      </c>
      <c r="B39" s="4">
        <v>14</v>
      </c>
      <c r="C39" t="s">
        <v>7</v>
      </c>
      <c r="D39" t="s">
        <v>70</v>
      </c>
      <c r="E39" t="s">
        <v>6</v>
      </c>
      <c r="F39" s="1">
        <v>45596</v>
      </c>
    </row>
    <row r="40" spans="1:6" x14ac:dyDescent="0.35">
      <c r="A40">
        <v>5134074</v>
      </c>
      <c r="B40" s="4">
        <v>10</v>
      </c>
      <c r="C40" t="s">
        <v>7</v>
      </c>
      <c r="D40" t="s">
        <v>70</v>
      </c>
      <c r="E40" t="s">
        <v>6</v>
      </c>
      <c r="F40" s="1">
        <v>45596</v>
      </c>
    </row>
    <row r="41" spans="1:6" x14ac:dyDescent="0.35">
      <c r="A41">
        <v>5134068</v>
      </c>
      <c r="B41" s="4">
        <v>5.17</v>
      </c>
      <c r="C41" t="s">
        <v>7</v>
      </c>
      <c r="D41" t="s">
        <v>70</v>
      </c>
      <c r="E41" t="s">
        <v>6</v>
      </c>
      <c r="F41" s="1">
        <v>45596</v>
      </c>
    </row>
    <row r="42" spans="1:6" x14ac:dyDescent="0.35">
      <c r="A42">
        <v>5134068</v>
      </c>
      <c r="B42" s="4">
        <v>20.88</v>
      </c>
      <c r="C42" t="s">
        <v>7</v>
      </c>
      <c r="D42" t="s">
        <v>70</v>
      </c>
      <c r="E42" t="s">
        <v>6</v>
      </c>
      <c r="F42" s="1">
        <v>45596</v>
      </c>
    </row>
    <row r="43" spans="1:6" x14ac:dyDescent="0.35">
      <c r="F43" s="1"/>
    </row>
    <row r="44" spans="1:6" x14ac:dyDescent="0.35">
      <c r="F44" s="1"/>
    </row>
    <row r="45" spans="1:6" x14ac:dyDescent="0.35">
      <c r="F45" s="1"/>
    </row>
    <row r="46" spans="1:6" x14ac:dyDescent="0.35">
      <c r="F46" s="1"/>
    </row>
    <row r="47" spans="1:6" x14ac:dyDescent="0.35">
      <c r="F47" s="1"/>
    </row>
    <row r="48" spans="1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</sheetData>
  <autoFilter ref="A2:F67" xr:uid="{E6BDF54E-52CD-486F-982F-25F39C589E90}">
    <sortState xmlns:xlrd2="http://schemas.microsoft.com/office/spreadsheetml/2017/richdata2" ref="A3:F67">
      <sortCondition ref="A2:A67"/>
    </sortState>
  </autoFilter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6F5E-7F71-45AC-B122-28D2DCBD9EB3}">
  <dimension ref="A1:F41"/>
  <sheetViews>
    <sheetView workbookViewId="0">
      <selection activeCell="E14" sqref="E14"/>
    </sheetView>
  </sheetViews>
  <sheetFormatPr defaultColWidth="9.26953125" defaultRowHeight="14.5" x14ac:dyDescent="0.35"/>
  <cols>
    <col min="1" max="1" width="8.453125" bestFit="1" customWidth="1"/>
    <col min="2" max="2" width="8.54296875" bestFit="1" customWidth="1"/>
    <col min="3" max="3" width="23.1796875" bestFit="1" customWidth="1"/>
    <col min="4" max="4" width="40" bestFit="1" customWidth="1"/>
    <col min="5" max="5" width="36.81640625" bestFit="1" customWidth="1"/>
    <col min="6" max="6" width="17" bestFit="1" customWidth="1"/>
    <col min="7" max="7" width="10.1796875" customWidth="1"/>
  </cols>
  <sheetData>
    <row r="1" spans="1:6" x14ac:dyDescent="0.35">
      <c r="A1" s="9" t="s">
        <v>54</v>
      </c>
      <c r="B1" s="9"/>
      <c r="C1" s="9"/>
      <c r="D1" s="9"/>
      <c r="E1" s="9"/>
      <c r="F1" s="9"/>
    </row>
    <row r="2" spans="1:6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5135860</v>
      </c>
      <c r="B3" s="4">
        <v>100</v>
      </c>
      <c r="C3" t="s">
        <v>7</v>
      </c>
      <c r="D3" t="s">
        <v>19</v>
      </c>
      <c r="E3" t="s">
        <v>18</v>
      </c>
      <c r="F3" s="1">
        <v>45626</v>
      </c>
    </row>
    <row r="4" spans="1:6" x14ac:dyDescent="0.35">
      <c r="A4">
        <v>5135860</v>
      </c>
      <c r="B4" s="4">
        <v>60</v>
      </c>
      <c r="C4" t="s">
        <v>7</v>
      </c>
      <c r="D4" t="s">
        <v>17</v>
      </c>
      <c r="E4" t="s">
        <v>18</v>
      </c>
      <c r="F4" s="1">
        <v>45626</v>
      </c>
    </row>
    <row r="5" spans="1:6" x14ac:dyDescent="0.35">
      <c r="A5">
        <v>5135860</v>
      </c>
      <c r="B5" s="4">
        <v>49.5</v>
      </c>
      <c r="C5" t="s">
        <v>7</v>
      </c>
      <c r="D5" t="s">
        <v>17</v>
      </c>
      <c r="E5" t="s">
        <v>18</v>
      </c>
      <c r="F5" s="1">
        <v>45626</v>
      </c>
    </row>
    <row r="6" spans="1:6" x14ac:dyDescent="0.35">
      <c r="A6">
        <v>5135860</v>
      </c>
      <c r="B6" s="4">
        <v>61</v>
      </c>
      <c r="C6" t="s">
        <v>7</v>
      </c>
      <c r="D6" t="s">
        <v>17</v>
      </c>
      <c r="E6" t="s">
        <v>18</v>
      </c>
      <c r="F6" s="1">
        <v>45626</v>
      </c>
    </row>
    <row r="7" spans="1:6" x14ac:dyDescent="0.35">
      <c r="A7">
        <v>5135860</v>
      </c>
      <c r="B7" s="4">
        <v>100</v>
      </c>
      <c r="C7" t="s">
        <v>7</v>
      </c>
      <c r="D7" t="s">
        <v>19</v>
      </c>
      <c r="E7" t="s">
        <v>18</v>
      </c>
      <c r="F7" s="1">
        <v>45626</v>
      </c>
    </row>
    <row r="8" spans="1:6" x14ac:dyDescent="0.35">
      <c r="A8">
        <v>5135860</v>
      </c>
      <c r="B8" s="4">
        <v>80</v>
      </c>
      <c r="C8" t="s">
        <v>7</v>
      </c>
      <c r="D8" t="s">
        <v>19</v>
      </c>
      <c r="E8" t="s">
        <v>18</v>
      </c>
      <c r="F8" s="1">
        <v>45626</v>
      </c>
    </row>
    <row r="9" spans="1:6" x14ac:dyDescent="0.35">
      <c r="A9">
        <v>5135860</v>
      </c>
      <c r="B9" s="4">
        <v>50</v>
      </c>
      <c r="C9" t="s">
        <v>7</v>
      </c>
      <c r="D9" t="s">
        <v>17</v>
      </c>
      <c r="E9" t="s">
        <v>18</v>
      </c>
      <c r="F9" s="1">
        <v>45626</v>
      </c>
    </row>
    <row r="10" spans="1:6" x14ac:dyDescent="0.35">
      <c r="A10">
        <v>5135860</v>
      </c>
      <c r="B10" s="4">
        <v>30</v>
      </c>
      <c r="C10" t="s">
        <v>7</v>
      </c>
      <c r="D10" t="s">
        <v>17</v>
      </c>
      <c r="E10" t="s">
        <v>18</v>
      </c>
      <c r="F10" s="1">
        <v>45626</v>
      </c>
    </row>
    <row r="11" spans="1:6" x14ac:dyDescent="0.35">
      <c r="A11">
        <v>5135860</v>
      </c>
      <c r="B11" s="4">
        <v>30</v>
      </c>
      <c r="C11" t="s">
        <v>7</v>
      </c>
      <c r="D11" t="s">
        <v>19</v>
      </c>
      <c r="E11" t="s">
        <v>18</v>
      </c>
      <c r="F11" s="1">
        <v>45626</v>
      </c>
    </row>
    <row r="12" spans="1:6" x14ac:dyDescent="0.35">
      <c r="A12">
        <v>5135860</v>
      </c>
      <c r="B12" s="4">
        <v>99.5</v>
      </c>
      <c r="C12" t="s">
        <v>7</v>
      </c>
      <c r="D12" t="s">
        <v>19</v>
      </c>
      <c r="E12" t="s">
        <v>18</v>
      </c>
      <c r="F12" s="1">
        <v>45626</v>
      </c>
    </row>
    <row r="13" spans="1:6" x14ac:dyDescent="0.35">
      <c r="A13">
        <v>5135860</v>
      </c>
      <c r="B13" s="4">
        <v>100.5</v>
      </c>
      <c r="C13" t="s">
        <v>7</v>
      </c>
      <c r="D13" t="s">
        <v>19</v>
      </c>
      <c r="E13" t="s">
        <v>18</v>
      </c>
      <c r="F13" s="1">
        <v>45626</v>
      </c>
    </row>
    <row r="14" spans="1:6" x14ac:dyDescent="0.35">
      <c r="A14">
        <v>5135860</v>
      </c>
      <c r="B14" s="4">
        <v>60.5</v>
      </c>
      <c r="C14" t="s">
        <v>7</v>
      </c>
      <c r="D14" t="s">
        <v>17</v>
      </c>
      <c r="E14" t="s">
        <v>18</v>
      </c>
      <c r="F14" s="1">
        <v>45626</v>
      </c>
    </row>
    <row r="15" spans="1:6" x14ac:dyDescent="0.35">
      <c r="A15">
        <v>5135860</v>
      </c>
      <c r="B15" s="4">
        <v>70</v>
      </c>
      <c r="C15" t="s">
        <v>7</v>
      </c>
      <c r="D15" t="s">
        <v>19</v>
      </c>
      <c r="E15" t="s">
        <v>18</v>
      </c>
      <c r="F15" s="1">
        <v>45626</v>
      </c>
    </row>
    <row r="16" spans="1:6" x14ac:dyDescent="0.35">
      <c r="A16">
        <v>5135861</v>
      </c>
      <c r="B16" s="4">
        <v>50</v>
      </c>
      <c r="C16" t="s">
        <v>7</v>
      </c>
      <c r="D16" t="s">
        <v>19</v>
      </c>
      <c r="E16" t="s">
        <v>18</v>
      </c>
      <c r="F16" s="1">
        <v>45626</v>
      </c>
    </row>
    <row r="17" spans="1:6" x14ac:dyDescent="0.35">
      <c r="A17">
        <v>5135866</v>
      </c>
      <c r="B17" s="4">
        <v>99.99</v>
      </c>
      <c r="C17" t="s">
        <v>7</v>
      </c>
      <c r="D17" t="s">
        <v>59</v>
      </c>
      <c r="E17" t="s">
        <v>60</v>
      </c>
      <c r="F17" s="1">
        <v>45626</v>
      </c>
    </row>
    <row r="18" spans="1:6" x14ac:dyDescent="0.35">
      <c r="A18">
        <v>5135870</v>
      </c>
      <c r="B18" s="4">
        <v>370.68</v>
      </c>
      <c r="C18" t="s">
        <v>7</v>
      </c>
      <c r="D18" t="s">
        <v>30</v>
      </c>
      <c r="E18" t="s">
        <v>29</v>
      </c>
      <c r="F18" s="1">
        <v>45626</v>
      </c>
    </row>
    <row r="19" spans="1:6" x14ac:dyDescent="0.35">
      <c r="A19">
        <v>5135870</v>
      </c>
      <c r="B19" s="4">
        <v>-13</v>
      </c>
      <c r="C19" t="s">
        <v>7</v>
      </c>
      <c r="D19" t="s">
        <v>26</v>
      </c>
      <c r="E19" t="s">
        <v>29</v>
      </c>
      <c r="F19" s="1">
        <v>45626</v>
      </c>
    </row>
    <row r="20" spans="1:6" x14ac:dyDescent="0.35">
      <c r="A20">
        <v>5135870</v>
      </c>
      <c r="B20" s="4">
        <v>130</v>
      </c>
      <c r="C20" t="s">
        <v>7</v>
      </c>
      <c r="D20" t="s">
        <v>26</v>
      </c>
      <c r="E20" t="s">
        <v>29</v>
      </c>
      <c r="F20" s="1">
        <v>45626</v>
      </c>
    </row>
    <row r="21" spans="1:6" x14ac:dyDescent="0.35">
      <c r="A21">
        <v>5135856</v>
      </c>
      <c r="B21" s="4">
        <v>22.67</v>
      </c>
      <c r="C21" t="s">
        <v>7</v>
      </c>
      <c r="D21" t="s">
        <v>13</v>
      </c>
      <c r="E21" t="s">
        <v>14</v>
      </c>
      <c r="F21" s="1">
        <v>45626</v>
      </c>
    </row>
    <row r="22" spans="1:6" x14ac:dyDescent="0.35">
      <c r="A22">
        <v>5135856</v>
      </c>
      <c r="B22" s="4">
        <v>20.77</v>
      </c>
      <c r="C22" t="s">
        <v>7</v>
      </c>
      <c r="D22" t="s">
        <v>61</v>
      </c>
      <c r="E22" t="s">
        <v>14</v>
      </c>
      <c r="F22" s="1">
        <v>45626</v>
      </c>
    </row>
    <row r="23" spans="1:6" x14ac:dyDescent="0.35">
      <c r="A23">
        <v>5135856</v>
      </c>
      <c r="B23" s="4">
        <v>16.920000000000002</v>
      </c>
      <c r="C23" t="s">
        <v>7</v>
      </c>
      <c r="D23" t="s">
        <v>61</v>
      </c>
      <c r="E23" t="s">
        <v>14</v>
      </c>
      <c r="F23" s="1">
        <v>45626</v>
      </c>
    </row>
    <row r="24" spans="1:6" x14ac:dyDescent="0.35">
      <c r="A24">
        <v>5135856</v>
      </c>
      <c r="B24" s="4">
        <v>39</v>
      </c>
      <c r="C24" t="s">
        <v>7</v>
      </c>
      <c r="D24" t="s">
        <v>13</v>
      </c>
      <c r="E24" t="s">
        <v>14</v>
      </c>
      <c r="F24" s="1">
        <v>45626</v>
      </c>
    </row>
    <row r="25" spans="1:6" x14ac:dyDescent="0.35">
      <c r="A25">
        <v>5135856</v>
      </c>
      <c r="B25" s="4">
        <v>83.33</v>
      </c>
      <c r="C25" t="s">
        <v>7</v>
      </c>
      <c r="D25" t="s">
        <v>61</v>
      </c>
      <c r="E25" t="s">
        <v>14</v>
      </c>
      <c r="F25" s="1">
        <v>45626</v>
      </c>
    </row>
    <row r="26" spans="1:6" x14ac:dyDescent="0.35">
      <c r="A26">
        <v>5135856</v>
      </c>
      <c r="B26" s="4">
        <v>6.46</v>
      </c>
      <c r="C26" t="s">
        <v>7</v>
      </c>
      <c r="D26" t="s">
        <v>61</v>
      </c>
      <c r="E26" t="s">
        <v>14</v>
      </c>
      <c r="F26" s="1">
        <v>45626</v>
      </c>
    </row>
    <row r="27" spans="1:6" x14ac:dyDescent="0.35">
      <c r="A27">
        <v>5135856</v>
      </c>
      <c r="B27" s="4">
        <v>5</v>
      </c>
      <c r="C27" t="s">
        <v>7</v>
      </c>
      <c r="D27" t="s">
        <v>13</v>
      </c>
      <c r="E27" t="s">
        <v>14</v>
      </c>
      <c r="F27" s="1">
        <v>45626</v>
      </c>
    </row>
    <row r="28" spans="1:6" x14ac:dyDescent="0.35">
      <c r="A28">
        <v>5135856</v>
      </c>
      <c r="B28" s="4">
        <v>3.38</v>
      </c>
      <c r="C28" t="s">
        <v>7</v>
      </c>
      <c r="D28" t="s">
        <v>61</v>
      </c>
      <c r="E28" t="s">
        <v>14</v>
      </c>
      <c r="F28" s="1">
        <v>45626</v>
      </c>
    </row>
    <row r="29" spans="1:6" x14ac:dyDescent="0.35">
      <c r="A29">
        <v>5135856</v>
      </c>
      <c r="B29" s="4">
        <v>1.89</v>
      </c>
      <c r="C29" t="s">
        <v>7</v>
      </c>
      <c r="D29" t="s">
        <v>61</v>
      </c>
      <c r="E29" t="s">
        <v>14</v>
      </c>
      <c r="F29" s="1">
        <v>45626</v>
      </c>
    </row>
    <row r="30" spans="1:6" x14ac:dyDescent="0.35">
      <c r="A30">
        <v>5135856</v>
      </c>
      <c r="B30" s="4">
        <v>28.45</v>
      </c>
      <c r="C30" t="s">
        <v>7</v>
      </c>
      <c r="D30" t="s">
        <v>61</v>
      </c>
      <c r="E30" t="s">
        <v>14</v>
      </c>
      <c r="F30" s="1">
        <v>45626</v>
      </c>
    </row>
    <row r="31" spans="1:6" x14ac:dyDescent="0.35">
      <c r="A31">
        <v>5135856</v>
      </c>
      <c r="B31" s="4">
        <v>25.23</v>
      </c>
      <c r="C31" t="s">
        <v>7</v>
      </c>
      <c r="D31" t="s">
        <v>13</v>
      </c>
      <c r="E31" t="s">
        <v>14</v>
      </c>
      <c r="F31" s="1">
        <v>45626</v>
      </c>
    </row>
    <row r="32" spans="1:6" x14ac:dyDescent="0.35">
      <c r="A32">
        <v>5135856</v>
      </c>
      <c r="B32" s="4">
        <v>50.25</v>
      </c>
      <c r="C32" t="s">
        <v>7</v>
      </c>
      <c r="D32" t="s">
        <v>13</v>
      </c>
      <c r="E32" t="s">
        <v>14</v>
      </c>
      <c r="F32" s="1">
        <v>45626</v>
      </c>
    </row>
    <row r="33" spans="1:6" x14ac:dyDescent="0.35">
      <c r="A33">
        <v>5135856</v>
      </c>
      <c r="B33" s="4">
        <v>14.79</v>
      </c>
      <c r="C33" t="s">
        <v>7</v>
      </c>
      <c r="D33" t="s">
        <v>61</v>
      </c>
      <c r="E33" t="s">
        <v>14</v>
      </c>
      <c r="F33" s="1">
        <v>45626</v>
      </c>
    </row>
    <row r="34" spans="1:6" x14ac:dyDescent="0.35">
      <c r="A34">
        <v>5135851</v>
      </c>
      <c r="B34" s="4">
        <v>120</v>
      </c>
      <c r="C34" t="s">
        <v>7</v>
      </c>
      <c r="D34" t="s">
        <v>26</v>
      </c>
      <c r="E34" t="s">
        <v>57</v>
      </c>
      <c r="F34" s="1">
        <v>45626</v>
      </c>
    </row>
    <row r="35" spans="1:6" x14ac:dyDescent="0.35">
      <c r="A35">
        <v>5135862</v>
      </c>
      <c r="B35" s="4">
        <v>347.5</v>
      </c>
      <c r="C35" t="s">
        <v>7</v>
      </c>
      <c r="D35" t="s">
        <v>70</v>
      </c>
      <c r="E35" t="s">
        <v>6</v>
      </c>
      <c r="F35" s="1">
        <v>45626</v>
      </c>
    </row>
    <row r="36" spans="1:6" x14ac:dyDescent="0.35">
      <c r="A36">
        <v>5135862</v>
      </c>
      <c r="B36" s="4">
        <v>16</v>
      </c>
      <c r="C36" t="s">
        <v>7</v>
      </c>
      <c r="D36" t="s">
        <v>70</v>
      </c>
      <c r="E36" t="s">
        <v>6</v>
      </c>
      <c r="F36" s="1">
        <v>45626</v>
      </c>
    </row>
    <row r="37" spans="1:6" x14ac:dyDescent="0.35">
      <c r="A37">
        <v>5135862</v>
      </c>
      <c r="B37" s="4">
        <v>5.5</v>
      </c>
      <c r="C37" t="s">
        <v>7</v>
      </c>
      <c r="D37" t="s">
        <v>70</v>
      </c>
      <c r="E37" t="s">
        <v>6</v>
      </c>
      <c r="F37" s="1">
        <v>45626</v>
      </c>
    </row>
    <row r="38" spans="1:6" x14ac:dyDescent="0.35">
      <c r="A38">
        <v>5135862</v>
      </c>
      <c r="B38" s="4">
        <v>21.2</v>
      </c>
      <c r="C38" t="s">
        <v>7</v>
      </c>
      <c r="D38" t="s">
        <v>56</v>
      </c>
      <c r="E38" t="s">
        <v>6</v>
      </c>
      <c r="F38" s="1">
        <v>45626</v>
      </c>
    </row>
    <row r="39" spans="1:6" x14ac:dyDescent="0.35">
      <c r="A39">
        <v>5135862</v>
      </c>
      <c r="B39" s="4">
        <v>10</v>
      </c>
      <c r="C39" t="s">
        <v>7</v>
      </c>
      <c r="D39" t="s">
        <v>56</v>
      </c>
      <c r="E39" t="s">
        <v>6</v>
      </c>
      <c r="F39" s="1">
        <v>45626</v>
      </c>
    </row>
    <row r="40" spans="1:6" x14ac:dyDescent="0.35">
      <c r="A40">
        <v>5136799</v>
      </c>
      <c r="B40" s="4">
        <v>255</v>
      </c>
      <c r="C40" t="s">
        <v>7</v>
      </c>
      <c r="D40" t="s">
        <v>20</v>
      </c>
      <c r="E40" t="s">
        <v>21</v>
      </c>
      <c r="F40" s="1">
        <v>45626</v>
      </c>
    </row>
    <row r="41" spans="1:6" x14ac:dyDescent="0.35">
      <c r="A41">
        <v>5136799</v>
      </c>
      <c r="B41" s="4">
        <v>401</v>
      </c>
      <c r="C41" t="s">
        <v>7</v>
      </c>
      <c r="D41" t="s">
        <v>36</v>
      </c>
      <c r="E41" t="s">
        <v>21</v>
      </c>
      <c r="F41" s="1">
        <v>45626</v>
      </c>
    </row>
  </sheetData>
  <autoFilter ref="A2:F41" xr:uid="{1D6F9AAA-BC4F-499D-A7ED-3C2AF58C7EF9}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C2FF-608B-48F9-80B7-B54CFEFD905D}">
  <dimension ref="A1:F30"/>
  <sheetViews>
    <sheetView workbookViewId="0">
      <selection activeCell="E20" sqref="E20"/>
    </sheetView>
  </sheetViews>
  <sheetFormatPr defaultColWidth="8.453125" defaultRowHeight="14.5" x14ac:dyDescent="0.35"/>
  <cols>
    <col min="1" max="1" width="7.81640625" bestFit="1" customWidth="1"/>
    <col min="2" max="2" width="8.1796875" style="6" bestFit="1" customWidth="1"/>
    <col min="3" max="3" width="21.1796875" bestFit="1" customWidth="1"/>
    <col min="4" max="4" width="27.81640625" bestFit="1" customWidth="1"/>
    <col min="5" max="5" width="44" bestFit="1" customWidth="1"/>
    <col min="6" max="6" width="12.54296875" style="1" bestFit="1" customWidth="1"/>
  </cols>
  <sheetData>
    <row r="1" spans="1:6" x14ac:dyDescent="0.35">
      <c r="A1" s="9" t="s">
        <v>55</v>
      </c>
      <c r="B1" s="9"/>
      <c r="C1" s="9"/>
      <c r="D1" s="9"/>
      <c r="E1" s="9"/>
      <c r="F1" s="9"/>
    </row>
    <row r="2" spans="1:6" ht="29" x14ac:dyDescent="0.35">
      <c r="A2" s="2" t="s">
        <v>0</v>
      </c>
      <c r="B2" s="5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5135874</v>
      </c>
      <c r="B3" s="6">
        <v>318.86</v>
      </c>
      <c r="C3" t="s">
        <v>7</v>
      </c>
      <c r="D3" t="s">
        <v>70</v>
      </c>
      <c r="E3" t="s">
        <v>62</v>
      </c>
      <c r="F3" s="1">
        <v>45657</v>
      </c>
    </row>
    <row r="4" spans="1:6" x14ac:dyDescent="0.35">
      <c r="A4">
        <v>5135874</v>
      </c>
      <c r="B4" s="6">
        <v>14.2</v>
      </c>
      <c r="C4" t="s">
        <v>7</v>
      </c>
      <c r="D4" t="s">
        <v>70</v>
      </c>
      <c r="E4" t="s">
        <v>62</v>
      </c>
      <c r="F4" s="1">
        <v>45657</v>
      </c>
    </row>
    <row r="5" spans="1:6" x14ac:dyDescent="0.35">
      <c r="A5">
        <v>5135888</v>
      </c>
      <c r="B5" s="6">
        <v>30</v>
      </c>
      <c r="C5" t="s">
        <v>7</v>
      </c>
      <c r="D5" t="s">
        <v>36</v>
      </c>
      <c r="E5" t="s">
        <v>63</v>
      </c>
      <c r="F5" s="1">
        <v>45657</v>
      </c>
    </row>
    <row r="6" spans="1:6" x14ac:dyDescent="0.35">
      <c r="A6">
        <v>5135888</v>
      </c>
      <c r="B6" s="6">
        <v>34</v>
      </c>
      <c r="C6" t="s">
        <v>7</v>
      </c>
      <c r="D6" t="s">
        <v>70</v>
      </c>
      <c r="E6" t="s">
        <v>6</v>
      </c>
      <c r="F6" s="1">
        <v>45657</v>
      </c>
    </row>
    <row r="7" spans="1:6" x14ac:dyDescent="0.35">
      <c r="A7">
        <v>5135889</v>
      </c>
      <c r="B7" s="6">
        <v>23.91</v>
      </c>
      <c r="C7" t="s">
        <v>7</v>
      </c>
      <c r="D7" t="s">
        <v>28</v>
      </c>
      <c r="E7" t="s">
        <v>64</v>
      </c>
      <c r="F7" s="1">
        <v>45657</v>
      </c>
    </row>
    <row r="8" spans="1:6" x14ac:dyDescent="0.35">
      <c r="A8">
        <v>5135882</v>
      </c>
      <c r="B8" s="6">
        <v>998</v>
      </c>
      <c r="C8" t="s">
        <v>7</v>
      </c>
      <c r="D8" t="s">
        <v>26</v>
      </c>
      <c r="E8" t="s">
        <v>6</v>
      </c>
      <c r="F8" s="1">
        <v>45657</v>
      </c>
    </row>
    <row r="9" spans="1:6" x14ac:dyDescent="0.35">
      <c r="A9">
        <v>5136424</v>
      </c>
      <c r="B9" s="6">
        <v>70.5</v>
      </c>
      <c r="C9" t="s">
        <v>7</v>
      </c>
      <c r="D9" t="s">
        <v>17</v>
      </c>
      <c r="E9" t="s">
        <v>18</v>
      </c>
      <c r="F9" s="1">
        <v>45657</v>
      </c>
    </row>
    <row r="10" spans="1:6" x14ac:dyDescent="0.35">
      <c r="A10">
        <v>5136424</v>
      </c>
      <c r="B10" s="6">
        <v>99.5</v>
      </c>
      <c r="C10" t="s">
        <v>7</v>
      </c>
      <c r="D10" t="s">
        <v>19</v>
      </c>
      <c r="E10" t="s">
        <v>18</v>
      </c>
      <c r="F10" s="1">
        <v>45657</v>
      </c>
    </row>
    <row r="11" spans="1:6" x14ac:dyDescent="0.35">
      <c r="A11">
        <v>5136424</v>
      </c>
      <c r="B11" s="6">
        <v>50</v>
      </c>
      <c r="C11" t="s">
        <v>7</v>
      </c>
      <c r="D11" t="s">
        <v>17</v>
      </c>
      <c r="E11" t="s">
        <v>18</v>
      </c>
      <c r="F11" s="1">
        <v>45657</v>
      </c>
    </row>
    <row r="12" spans="1:6" x14ac:dyDescent="0.35">
      <c r="A12">
        <v>5136424</v>
      </c>
      <c r="B12" s="6">
        <v>99</v>
      </c>
      <c r="C12" t="s">
        <v>7</v>
      </c>
      <c r="D12" t="s">
        <v>19</v>
      </c>
      <c r="E12" t="s">
        <v>18</v>
      </c>
      <c r="F12" s="1">
        <v>45657</v>
      </c>
    </row>
    <row r="13" spans="1:6" x14ac:dyDescent="0.35">
      <c r="A13">
        <v>5136424</v>
      </c>
      <c r="B13" s="6">
        <v>50.5</v>
      </c>
      <c r="C13" t="s">
        <v>7</v>
      </c>
      <c r="D13" t="s">
        <v>17</v>
      </c>
      <c r="E13" t="s">
        <v>18</v>
      </c>
      <c r="F13" s="1">
        <v>45657</v>
      </c>
    </row>
    <row r="14" spans="1:6" x14ac:dyDescent="0.35">
      <c r="A14">
        <v>5136424</v>
      </c>
      <c r="B14" s="6">
        <v>50.5</v>
      </c>
      <c r="C14" t="s">
        <v>7</v>
      </c>
      <c r="D14" t="s">
        <v>19</v>
      </c>
      <c r="E14" t="s">
        <v>18</v>
      </c>
      <c r="F14" s="1">
        <v>45657</v>
      </c>
    </row>
    <row r="15" spans="1:6" x14ac:dyDescent="0.35">
      <c r="A15">
        <v>5136424</v>
      </c>
      <c r="B15" s="6">
        <v>50.5</v>
      </c>
      <c r="C15" t="s">
        <v>7</v>
      </c>
      <c r="D15" t="s">
        <v>19</v>
      </c>
      <c r="E15" t="s">
        <v>18</v>
      </c>
      <c r="F15" s="1">
        <v>45657</v>
      </c>
    </row>
    <row r="16" spans="1:6" x14ac:dyDescent="0.35">
      <c r="A16">
        <v>5136424</v>
      </c>
      <c r="B16" s="6">
        <v>50</v>
      </c>
      <c r="C16" t="s">
        <v>7</v>
      </c>
      <c r="D16" t="s">
        <v>17</v>
      </c>
      <c r="E16" t="s">
        <v>18</v>
      </c>
      <c r="F16" s="1">
        <v>45657</v>
      </c>
    </row>
    <row r="17" spans="1:6" x14ac:dyDescent="0.35">
      <c r="A17">
        <v>5136424</v>
      </c>
      <c r="B17" s="6">
        <v>70</v>
      </c>
      <c r="C17" t="s">
        <v>7</v>
      </c>
      <c r="D17" t="s">
        <v>17</v>
      </c>
      <c r="E17" t="s">
        <v>18</v>
      </c>
      <c r="F17" s="1">
        <v>45657</v>
      </c>
    </row>
    <row r="18" spans="1:6" x14ac:dyDescent="0.35">
      <c r="A18">
        <v>5136424</v>
      </c>
      <c r="B18" s="6">
        <v>70.5</v>
      </c>
      <c r="C18" t="s">
        <v>7</v>
      </c>
      <c r="D18" t="s">
        <v>19</v>
      </c>
      <c r="E18" t="s">
        <v>18</v>
      </c>
      <c r="F18" s="1">
        <v>45657</v>
      </c>
    </row>
    <row r="19" spans="1:6" x14ac:dyDescent="0.35">
      <c r="A19">
        <v>5136424</v>
      </c>
      <c r="B19" s="6">
        <v>150.5</v>
      </c>
      <c r="C19" t="s">
        <v>7</v>
      </c>
      <c r="D19" t="s">
        <v>19</v>
      </c>
      <c r="E19" t="s">
        <v>18</v>
      </c>
      <c r="F19" s="1">
        <v>45657</v>
      </c>
    </row>
    <row r="20" spans="1:6" x14ac:dyDescent="0.35">
      <c r="A20">
        <v>5136424</v>
      </c>
      <c r="B20" s="6">
        <v>60.5</v>
      </c>
      <c r="C20" t="s">
        <v>7</v>
      </c>
      <c r="D20" t="s">
        <v>19</v>
      </c>
      <c r="E20" t="s">
        <v>18</v>
      </c>
      <c r="F20" s="1">
        <v>45657</v>
      </c>
    </row>
    <row r="21" spans="1:6" x14ac:dyDescent="0.35">
      <c r="A21">
        <v>5136424</v>
      </c>
      <c r="B21" s="6">
        <v>50.5</v>
      </c>
      <c r="C21" t="s">
        <v>7</v>
      </c>
      <c r="D21" t="s">
        <v>17</v>
      </c>
      <c r="E21" t="s">
        <v>18</v>
      </c>
      <c r="F21" s="1">
        <v>45657</v>
      </c>
    </row>
    <row r="22" spans="1:6" x14ac:dyDescent="0.35">
      <c r="A22">
        <v>5136424</v>
      </c>
      <c r="B22" s="6">
        <v>99</v>
      </c>
      <c r="C22" t="s">
        <v>7</v>
      </c>
      <c r="D22" t="s">
        <v>19</v>
      </c>
      <c r="E22" t="s">
        <v>18</v>
      </c>
      <c r="F22" s="1">
        <v>45657</v>
      </c>
    </row>
    <row r="23" spans="1:6" x14ac:dyDescent="0.35">
      <c r="A23">
        <v>5136424</v>
      </c>
      <c r="B23" s="6">
        <v>83.02</v>
      </c>
      <c r="C23" t="s">
        <v>7</v>
      </c>
      <c r="D23" t="s">
        <v>30</v>
      </c>
      <c r="E23" t="s">
        <v>18</v>
      </c>
      <c r="F23" s="1">
        <v>45657</v>
      </c>
    </row>
    <row r="24" spans="1:6" x14ac:dyDescent="0.35">
      <c r="A24">
        <v>5136424</v>
      </c>
      <c r="B24" s="6">
        <v>50</v>
      </c>
      <c r="C24" t="s">
        <v>7</v>
      </c>
      <c r="D24" t="s">
        <v>19</v>
      </c>
      <c r="E24" t="s">
        <v>18</v>
      </c>
      <c r="F24" s="1">
        <v>45657</v>
      </c>
    </row>
    <row r="25" spans="1:6" x14ac:dyDescent="0.35">
      <c r="A25">
        <v>5136424</v>
      </c>
      <c r="B25" s="6">
        <v>50</v>
      </c>
      <c r="C25" t="s">
        <v>7</v>
      </c>
      <c r="D25" t="s">
        <v>17</v>
      </c>
      <c r="E25" t="s">
        <v>18</v>
      </c>
      <c r="F25" s="1">
        <v>45657</v>
      </c>
    </row>
    <row r="26" spans="1:6" x14ac:dyDescent="0.35">
      <c r="A26">
        <v>5136424</v>
      </c>
      <c r="B26" s="6">
        <v>60.5</v>
      </c>
      <c r="C26" t="s">
        <v>7</v>
      </c>
      <c r="D26" t="s">
        <v>17</v>
      </c>
      <c r="E26" t="s">
        <v>18</v>
      </c>
      <c r="F26" s="1">
        <v>45657</v>
      </c>
    </row>
    <row r="27" spans="1:6" x14ac:dyDescent="0.35">
      <c r="A27">
        <v>5136424</v>
      </c>
      <c r="B27" s="6">
        <v>50.5</v>
      </c>
      <c r="C27" t="s">
        <v>7</v>
      </c>
      <c r="D27" t="s">
        <v>17</v>
      </c>
      <c r="E27" t="s">
        <v>18</v>
      </c>
      <c r="F27" s="1">
        <v>45657</v>
      </c>
    </row>
    <row r="28" spans="1:6" x14ac:dyDescent="0.35">
      <c r="A28">
        <v>5135887</v>
      </c>
      <c r="B28" s="6">
        <v>21.3</v>
      </c>
      <c r="C28" t="s">
        <v>7</v>
      </c>
      <c r="D28" t="s">
        <v>56</v>
      </c>
      <c r="E28" t="s">
        <v>6</v>
      </c>
      <c r="F28" s="1">
        <v>45657</v>
      </c>
    </row>
    <row r="29" spans="1:6" x14ac:dyDescent="0.35">
      <c r="A29">
        <v>5135887</v>
      </c>
      <c r="B29" s="6">
        <v>26.9</v>
      </c>
      <c r="C29" t="s">
        <v>7</v>
      </c>
      <c r="D29" t="s">
        <v>56</v>
      </c>
      <c r="E29" t="s">
        <v>6</v>
      </c>
      <c r="F29" s="1">
        <v>45657</v>
      </c>
    </row>
    <row r="30" spans="1:6" x14ac:dyDescent="0.35">
      <c r="A30">
        <v>5135887</v>
      </c>
      <c r="B30" s="6">
        <v>76</v>
      </c>
      <c r="C30" t="s">
        <v>7</v>
      </c>
      <c r="D30" t="s">
        <v>56</v>
      </c>
      <c r="E30" t="s">
        <v>6</v>
      </c>
      <c r="F30" s="1">
        <v>45657</v>
      </c>
    </row>
  </sheetData>
  <autoFilter ref="A2:F30" xr:uid="{D371C2FF-608B-48F9-80B7-B54CFEFD905D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24 card spend</vt:lpstr>
      <vt:lpstr>May 24 card spend</vt:lpstr>
      <vt:lpstr>June 24 card spend</vt:lpstr>
      <vt:lpstr>July 24 card spend</vt:lpstr>
      <vt:lpstr>August 24 card spend</vt:lpstr>
      <vt:lpstr>September 24 card spend</vt:lpstr>
      <vt:lpstr>October 24 card spend</vt:lpstr>
      <vt:lpstr>November 24 card spend</vt:lpstr>
      <vt:lpstr>December 24 card spend</vt:lpstr>
      <vt:lpstr>January 25 card spend</vt:lpstr>
      <vt:lpstr>February 25 card spend</vt:lpstr>
      <vt:lpstr>March 25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2022-05-23T14:33:47Z</dcterms:created>
  <dcterms:modified xsi:type="dcterms:W3CDTF">2025-05-19T15:53:07Z</dcterms:modified>
</cp:coreProperties>
</file>