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6-27\"/>
    </mc:Choice>
  </mc:AlternateContent>
  <xr:revisionPtr revIDLastSave="0" documentId="13_ncr:1_{465813B1-0766-4EE5-A6CF-C624261130BA}" xr6:coauthVersionLast="47" xr6:coauthVersionMax="47" xr10:uidLastSave="{00000000-0000-0000-0000-000000000000}"/>
  <bookViews>
    <workbookView xWindow="-28920" yWindow="1620" windowWidth="29040" windowHeight="15720" activeTab="1" xr2:uid="{D4D6273E-04B3-4182-B9F5-CFEBC4B0AC65}"/>
  </bookViews>
  <sheets>
    <sheet name="April 26 Spend" sheetId="1" r:id="rId1"/>
    <sheet name="May 26 spend" sheetId="2" r:id="rId2"/>
  </sheets>
  <externalReferences>
    <externalReference r:id="rId3"/>
    <externalReference r:id="rId4"/>
  </externalReferences>
  <definedNames>
    <definedName name="_xlnm._FilterDatabase" localSheetId="1" hidden="1">'May 26 spend'!$A$2:$F$322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22" i="2" l="1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<sst xmlns="http://schemas.openxmlformats.org/spreadsheetml/2006/main" count="2201" uniqueCount="374">
  <si>
    <t>TransNo</t>
  </si>
  <si>
    <t>Amount</t>
  </si>
  <si>
    <t>Supplier</t>
  </si>
  <si>
    <t>Expenditure Description</t>
  </si>
  <si>
    <t>Service area</t>
  </si>
  <si>
    <t>Payment Date</t>
  </si>
  <si>
    <t>[Redacted Data]</t>
  </si>
  <si>
    <t>C C T V</t>
  </si>
  <si>
    <t>Capital Exp/Inc - Leisure</t>
  </si>
  <si>
    <t>Streetscape (Products &amp; Services) Ltd</t>
  </si>
  <si>
    <t>Furniture &amp; Equipment</t>
  </si>
  <si>
    <t>Leslie R Tipping Ltd</t>
  </si>
  <si>
    <t>Acquisition of Equipment</t>
  </si>
  <si>
    <t>FAUN Zoeller (UK) Limited</t>
  </si>
  <si>
    <t>Acquisition of Vehicles</t>
  </si>
  <si>
    <t>Capital Exp/Inc - Direct Services</t>
  </si>
  <si>
    <t>Dennis Eagle Ltd</t>
  </si>
  <si>
    <t>Farrendale Ltd</t>
  </si>
  <si>
    <t>Building Works</t>
  </si>
  <si>
    <t>Capital Exp/Inc - Housing (HRA)</t>
  </si>
  <si>
    <t>Renuvo Ltd</t>
  </si>
  <si>
    <t>Wates Property Services Ltd</t>
  </si>
  <si>
    <t>Capital Exp/Inc - Housing Strategy (HRA)</t>
  </si>
  <si>
    <t>Clark and Partners Limited</t>
  </si>
  <si>
    <t>S G Design Studio Ltd</t>
  </si>
  <si>
    <t>Plantology  Ltd</t>
  </si>
  <si>
    <t>Landscaping</t>
  </si>
  <si>
    <t>Improvement and Development Agency (IDEA)</t>
  </si>
  <si>
    <t>Training Expenses</t>
  </si>
  <si>
    <t>Elected Members</t>
  </si>
  <si>
    <t>The Association of Electoral Administrators</t>
  </si>
  <si>
    <t>Registration of Electors</t>
  </si>
  <si>
    <t>Camdpen BRI (chipping Champden) Ltd</t>
  </si>
  <si>
    <t>Food Safety</t>
  </si>
  <si>
    <t>Airey Consultancy Services Ltd (ACS Ltd)</t>
  </si>
  <si>
    <t>Housing Benefits Administration</t>
  </si>
  <si>
    <t>Bournemouth Convention Bureau Ltd</t>
  </si>
  <si>
    <t>Senior Management</t>
  </si>
  <si>
    <t>Local Councils Network</t>
  </si>
  <si>
    <t>Personnel/HR</t>
  </si>
  <si>
    <t>MHE Labs</t>
  </si>
  <si>
    <t>Eliesha Training Ltd</t>
  </si>
  <si>
    <t>Deputyship Team</t>
  </si>
  <si>
    <t>Professional Services</t>
  </si>
  <si>
    <t>Capital Exp/Inc - Housing (GF)</t>
  </si>
  <si>
    <t>CPMG Architects Ltd</t>
  </si>
  <si>
    <t>Hexa Land Limited</t>
  </si>
  <si>
    <t>Armsons</t>
  </si>
  <si>
    <t>Smallbrook Environmental Ltd</t>
  </si>
  <si>
    <t>VP Plc TPA Portable Roadways</t>
  </si>
  <si>
    <t>Capital Exp/Inc - Environmental Services</t>
  </si>
  <si>
    <t>Burton Skip Hire Ltd</t>
  </si>
  <si>
    <t>Village Green</t>
  </si>
  <si>
    <t>Dalrod Uk Ltd</t>
  </si>
  <si>
    <t>R &amp; M of Fix &amp; Fit - Contracts</t>
  </si>
  <si>
    <t>Responsive (DLO Trading HRA)</t>
  </si>
  <si>
    <t>Lift &amp; Engineering Services Ltd</t>
  </si>
  <si>
    <t>iMist Ltd</t>
  </si>
  <si>
    <t>Planned (HRA Revenue)</t>
  </si>
  <si>
    <t>Fieldway Supplies Ltd</t>
  </si>
  <si>
    <t>Second Element Ltd</t>
  </si>
  <si>
    <t>Hygienex Ltd</t>
  </si>
  <si>
    <t>Admin Offices &amp; Depot</t>
  </si>
  <si>
    <t>Sports and Leisure Management Ltd</t>
  </si>
  <si>
    <t>R &amp; M of Fix &amp; Fit - General</t>
  </si>
  <si>
    <t>Indoor Sports &amp; Recreation Facilities</t>
  </si>
  <si>
    <t>Omega Red Group Ltd</t>
  </si>
  <si>
    <t>Trusted Facilities Management</t>
  </si>
  <si>
    <t>Saffron Event and Venue Caterers Ltd</t>
  </si>
  <si>
    <t>Rosliston Forestry Centre</t>
  </si>
  <si>
    <t>F. Bamford (Engineering) Ltd</t>
  </si>
  <si>
    <t>AJR Management Ltd</t>
  </si>
  <si>
    <t>Morgan Lambert Ltd</t>
  </si>
  <si>
    <t>Came Uk Ltd</t>
  </si>
  <si>
    <t>Willshees Waste &amp; Recycling Ltd</t>
  </si>
  <si>
    <t>Managing Tenancies (HRA)</t>
  </si>
  <si>
    <t>Community Parks &amp; Open Spaces</t>
  </si>
  <si>
    <t>D S K Engineering (Midlands) Ltd</t>
  </si>
  <si>
    <t>Advanced Protective Systems Ltd - T/A APS</t>
  </si>
  <si>
    <t>Access Innovations UK Ltd</t>
  </si>
  <si>
    <t>Wallgate Ltd</t>
  </si>
  <si>
    <t>Windsock Company Ltd</t>
  </si>
  <si>
    <t>Estate Management</t>
  </si>
  <si>
    <t>Environtec Limited</t>
  </si>
  <si>
    <t>R &amp; M of Build Health &amp; Safety</t>
  </si>
  <si>
    <t>European Asbestos Services Ltd</t>
  </si>
  <si>
    <t>Sterilizing Services Ltd</t>
  </si>
  <si>
    <t>Prince &amp; Son</t>
  </si>
  <si>
    <t>Contract Cleaning</t>
  </si>
  <si>
    <t>Atlas FM Limited</t>
  </si>
  <si>
    <t>Waste Management</t>
  </si>
  <si>
    <t>Recycling</t>
  </si>
  <si>
    <t>Refuse Collection</t>
  </si>
  <si>
    <t>Shred-it Limited</t>
  </si>
  <si>
    <t>Talbot Turf Supplies Ltd</t>
  </si>
  <si>
    <t>Grounds Maintenance - Non Contract</t>
  </si>
  <si>
    <t>Cemeteries</t>
  </si>
  <si>
    <t>Falon Nameplates Limited</t>
  </si>
  <si>
    <t>Art Stone Memorials</t>
  </si>
  <si>
    <t>TCV</t>
  </si>
  <si>
    <t>T H Heath (Contracts) Ltd</t>
  </si>
  <si>
    <t>Defences Against Flooding</t>
  </si>
  <si>
    <t>Burton Conservation Volunteers</t>
  </si>
  <si>
    <t>Graffwerk</t>
  </si>
  <si>
    <t>Nuneaton Signs Ltd</t>
  </si>
  <si>
    <t>CLOA</t>
  </si>
  <si>
    <t>Professional Fees</t>
  </si>
  <si>
    <t>Community Centres</t>
  </si>
  <si>
    <t>Lawyers in Local Government (LLG)</t>
  </si>
  <si>
    <t>Legal Services</t>
  </si>
  <si>
    <t>Smith Partnership</t>
  </si>
  <si>
    <t>East Midlands Councils</t>
  </si>
  <si>
    <t>ABS Ltd</t>
  </si>
  <si>
    <t>Oil &amp; Grease</t>
  </si>
  <si>
    <t>Transport Services</t>
  </si>
  <si>
    <t>Lodge Tyre Co Ltd</t>
  </si>
  <si>
    <t>Tyres</t>
  </si>
  <si>
    <t>Russells (Kirbymoorside) Ltd</t>
  </si>
  <si>
    <t>Spare Parts</t>
  </si>
  <si>
    <t>Motus Group (UK) Ltd</t>
  </si>
  <si>
    <t>Quartix Ltd</t>
  </si>
  <si>
    <t>Terberg Matec UK Ltd</t>
  </si>
  <si>
    <t>Bowring Transport Ltd T/a B &amp; B Tractors</t>
  </si>
  <si>
    <t>Eclipse Automotive Technology Ltd</t>
  </si>
  <si>
    <t>Dawson Group Vans Limited</t>
  </si>
  <si>
    <t>Hire of Other Vehicles</t>
  </si>
  <si>
    <t>Household Waste Collection</t>
  </si>
  <si>
    <t>CMS Hire Ltd</t>
  </si>
  <si>
    <t>Northgate Vehicle Hire Ltd</t>
  </si>
  <si>
    <t>Elite Refuse Ltd</t>
  </si>
  <si>
    <t>NWF Fuels Ltd</t>
  </si>
  <si>
    <t>Oil</t>
  </si>
  <si>
    <t>Solid Fuel</t>
  </si>
  <si>
    <t>Rushton Hickman Limited</t>
  </si>
  <si>
    <t>Rent</t>
  </si>
  <si>
    <t>Tourism Policy, Marketing &amp; Development</t>
  </si>
  <si>
    <t>Jacobs UK Ltd (Acting for Highways England)</t>
  </si>
  <si>
    <t>Derbyshire County Council</t>
  </si>
  <si>
    <t>Room Hire</t>
  </si>
  <si>
    <t>Democratic Representation &amp; Management</t>
  </si>
  <si>
    <t>Groundsman Tools and Supplies LLP</t>
  </si>
  <si>
    <t>Furniture - Purchases</t>
  </si>
  <si>
    <t>Street Cleansing (not chargeable to highways)</t>
  </si>
  <si>
    <t>Atlas Janitorial &amp; Catering Supplies (UK) Ltd</t>
  </si>
  <si>
    <t>Materials - Cleaning Materials</t>
  </si>
  <si>
    <t>Caretaking</t>
  </si>
  <si>
    <t>A &amp; C Weber UK</t>
  </si>
  <si>
    <t>Materials - Other Materials</t>
  </si>
  <si>
    <t>Melbourne Print Ltd</t>
  </si>
  <si>
    <t>Promotion and Marketing of the Area</t>
  </si>
  <si>
    <t>Sharpes Pottery Heritage &amp; Arts Trust Ltd</t>
  </si>
  <si>
    <t>HFE Signs Ltd</t>
  </si>
  <si>
    <t>Hot Metal Design Limited</t>
  </si>
  <si>
    <t>Travis Perkins Trading Company Limited</t>
  </si>
  <si>
    <t>NVC Security Ltd</t>
  </si>
  <si>
    <t>Services - Professional Fees</t>
  </si>
  <si>
    <t>MRI Community Software Limited</t>
  </si>
  <si>
    <t>Council Tax Collection</t>
  </si>
  <si>
    <t>Land Registry (Direct Debit Account)</t>
  </si>
  <si>
    <t>Arts Melbourne</t>
  </si>
  <si>
    <t>Events Management</t>
  </si>
  <si>
    <t>Max Associates (Holdings) Ltd</t>
  </si>
  <si>
    <t>Sports Development &amp; Community Recreation</t>
  </si>
  <si>
    <t>Amber Valley School Sports Partnership</t>
  </si>
  <si>
    <t>Outdoor Sports &amp; Recreation Facilities (SSP)</t>
  </si>
  <si>
    <t>RA Dalton Ltd</t>
  </si>
  <si>
    <t>Engineering Dimension Ltd</t>
  </si>
  <si>
    <t>Repton Security Ltd</t>
  </si>
  <si>
    <t>Metric Group Limited</t>
  </si>
  <si>
    <t>John Good Ltd</t>
  </si>
  <si>
    <t>Sexton Services</t>
  </si>
  <si>
    <t>Pollution Reduction</t>
  </si>
  <si>
    <t>Housing Standards</t>
  </si>
  <si>
    <t>Community Safety (Crime Reduction)</t>
  </si>
  <si>
    <t>Greenfields Recovery</t>
  </si>
  <si>
    <t>Community Safety (Safety Services)</t>
  </si>
  <si>
    <t>The Glenthorne Vet Centre</t>
  </si>
  <si>
    <t>Donald Ward Limited</t>
  </si>
  <si>
    <t>SM Group (Europe) Ltd</t>
  </si>
  <si>
    <t>Planning Delivery</t>
  </si>
  <si>
    <t>Community Transport Swadlincote</t>
  </si>
  <si>
    <t>Planning Policy</t>
  </si>
  <si>
    <t>Off-Street Parking</t>
  </si>
  <si>
    <t>P3</t>
  </si>
  <si>
    <t>Pre-tenancy Services</t>
  </si>
  <si>
    <t>Regulator of Social Housing</t>
  </si>
  <si>
    <t>Housing Department Support Staff and Costs (HRA)</t>
  </si>
  <si>
    <t>Sure Surveyors Ltd</t>
  </si>
  <si>
    <t>The Housing Ombudsman</t>
  </si>
  <si>
    <t>HQN Ltd</t>
  </si>
  <si>
    <t>Personnel Checks Ltd</t>
  </si>
  <si>
    <t>AVC Wise Ltd</t>
  </si>
  <si>
    <t>Posturite</t>
  </si>
  <si>
    <t>Health &amp; Safety</t>
  </si>
  <si>
    <t>Fisher Hargreaves Proctor Ltd</t>
  </si>
  <si>
    <t>Valuation Office Agency</t>
  </si>
  <si>
    <t>Zellis UK Ltd</t>
  </si>
  <si>
    <t>Services - General Licences</t>
  </si>
  <si>
    <t>The Copyright Licensing Agency Limited</t>
  </si>
  <si>
    <t>Communications</t>
  </si>
  <si>
    <t>PHD Mail Limited</t>
  </si>
  <si>
    <t>Comms - Postages</t>
  </si>
  <si>
    <t>Royal Mail Group Plc</t>
  </si>
  <si>
    <t>Customer Services</t>
  </si>
  <si>
    <t>Vodafone</t>
  </si>
  <si>
    <t>Comms - Telephone Call charges</t>
  </si>
  <si>
    <t>ICT Support</t>
  </si>
  <si>
    <t>Wavenet Limited</t>
  </si>
  <si>
    <t>British Telecommunications PLC</t>
  </si>
  <si>
    <t>Advania UK (CCS)  Limited</t>
  </si>
  <si>
    <t>Computing - Purchase of Hardware</t>
  </si>
  <si>
    <t>Amazon Payments UK Limited</t>
  </si>
  <si>
    <t>Stone Computers</t>
  </si>
  <si>
    <t>Probrand Limited</t>
  </si>
  <si>
    <t>4Net Technologies Limited</t>
  </si>
  <si>
    <t>Computing- Materials &amp; Office Supplies</t>
  </si>
  <si>
    <t>Whitespace Work Software Ltd</t>
  </si>
  <si>
    <t>Computing - Maint Agreements</t>
  </si>
  <si>
    <t>Operational Services Central Admin</t>
  </si>
  <si>
    <t>Revenues &amp; Benefits Support &amp; Management</t>
  </si>
  <si>
    <t>Castleton Technology</t>
  </si>
  <si>
    <t>Hornbill Technologies Ltd</t>
  </si>
  <si>
    <t>Barnsley Metropolitan Borough Council</t>
  </si>
  <si>
    <t>IEG4 Limited</t>
  </si>
  <si>
    <t>Web Labs Ltd</t>
  </si>
  <si>
    <t>Computing - Licences</t>
  </si>
  <si>
    <t>Digital Services</t>
  </si>
  <si>
    <t>Public/Civic Functions</t>
  </si>
  <si>
    <t>Subscriptions</t>
  </si>
  <si>
    <t>Corporate Management</t>
  </si>
  <si>
    <t>LGA</t>
  </si>
  <si>
    <t>ICCM</t>
  </si>
  <si>
    <t>Insight Direct (UK) Ltd</t>
  </si>
  <si>
    <t>Tameside MBC</t>
  </si>
  <si>
    <t>Corporate Fraud</t>
  </si>
  <si>
    <t>Ice Hotel Ltd/ Tyger Inn</t>
  </si>
  <si>
    <t>Accomodation Costs</t>
  </si>
  <si>
    <t>Bed / Breakfast Accomodation</t>
  </si>
  <si>
    <t>T Q Hotels Ltd</t>
  </si>
  <si>
    <t>Warwick Directories</t>
  </si>
  <si>
    <t>Tools and Equipment - Purchase</t>
  </si>
  <si>
    <t>Liss Sport</t>
  </si>
  <si>
    <t>Sports Directory</t>
  </si>
  <si>
    <t>Mrs Denise Lomas (Deelicious Limited)</t>
  </si>
  <si>
    <t>First Choice Wholesale Foods Ltd</t>
  </si>
  <si>
    <t>TW Wholesale Ltd</t>
  </si>
  <si>
    <t>Whittaker Office Supplies Ltd</t>
  </si>
  <si>
    <t>Tools and Equipment - Hire</t>
  </si>
  <si>
    <t>Arts Development &amp; Support</t>
  </si>
  <si>
    <t>Investec Asset Finance plc</t>
  </si>
  <si>
    <t>Supported Housing (HRA)</t>
  </si>
  <si>
    <t>Tunstall Telecom Limited</t>
  </si>
  <si>
    <t>Tools and Equipment - R &amp; M</t>
  </si>
  <si>
    <t>V4 Services Limited</t>
  </si>
  <si>
    <t>TPP - Other</t>
  </si>
  <si>
    <t>Procurement</t>
  </si>
  <si>
    <t>Niton Equipment</t>
  </si>
  <si>
    <t>Protective Clothing</t>
  </si>
  <si>
    <t>Express Commercial Laundry &amp; Cleanng Limited</t>
  </si>
  <si>
    <t>Laundry Expenses</t>
  </si>
  <si>
    <t>Johnsons Apparelmaster</t>
  </si>
  <si>
    <t>Civica Election Services</t>
  </si>
  <si>
    <t>Printing</t>
  </si>
  <si>
    <t>Anthony Collins Solicitors LLP</t>
  </si>
  <si>
    <t>Services - Professional Fees - Legal Charges</t>
  </si>
  <si>
    <t>Swift Process Servers</t>
  </si>
  <si>
    <t>Certas Energy (UK) Limited</t>
  </si>
  <si>
    <t>Diesel</t>
  </si>
  <si>
    <t>Biffa Waste Services Ltd</t>
  </si>
  <si>
    <t>TPP - Recycling Disbursements</t>
  </si>
  <si>
    <t>Veolia ES (UK) Ltd</t>
  </si>
  <si>
    <t>Trade Waste Collection</t>
  </si>
  <si>
    <t>Sweet Caroline Catering Limited</t>
  </si>
  <si>
    <t>Refreshments for non Staff</t>
  </si>
  <si>
    <t>Payments over £250 - April 2026</t>
  </si>
  <si>
    <t>Payments over £250 - May 2026</t>
  </si>
  <si>
    <t>Constellia Public Limited</t>
  </si>
  <si>
    <t>Cadence Construction Consultancy Ltd T/a Cadence Projects</t>
  </si>
  <si>
    <t>CarneySweeney Ltd</t>
  </si>
  <si>
    <t>Elytra Ltd T/A Pestex Services</t>
  </si>
  <si>
    <t>Engineering Works</t>
  </si>
  <si>
    <t>Heartwood Community Woodfuel Group</t>
  </si>
  <si>
    <t>Blueprint (General Partner) Limited</t>
  </si>
  <si>
    <t>Everyone Active Admin Services Ltd</t>
  </si>
  <si>
    <t>H W Martin Waste Ltd</t>
  </si>
  <si>
    <t>NEO Property Solutions Ltd</t>
  </si>
  <si>
    <t>County Drains Leicester Ltd</t>
  </si>
  <si>
    <t>T J Pickford Ltd</t>
  </si>
  <si>
    <t>Gilvar Lining Ltd</t>
  </si>
  <si>
    <t>Gerberit</t>
  </si>
  <si>
    <t>FCE Electrical Ltd</t>
  </si>
  <si>
    <t>PSI Fire and Security</t>
  </si>
  <si>
    <t>Design Space Architecture</t>
  </si>
  <si>
    <t>Castle Water Limited</t>
  </si>
  <si>
    <t>Water Services - Metered</t>
  </si>
  <si>
    <t>Risicol Ltd</t>
  </si>
  <si>
    <t>Septic Tank Emptying</t>
  </si>
  <si>
    <t>Fuel Genie</t>
  </si>
  <si>
    <t>Petrol</t>
  </si>
  <si>
    <t>Burton On Trent &amp; District YMCA</t>
  </si>
  <si>
    <t>M &amp; S Solutions Plus Limited</t>
  </si>
  <si>
    <t>The Bollard Man</t>
  </si>
  <si>
    <t>Furniture - Repair and Maint</t>
  </si>
  <si>
    <t>UK Container Maintenance Limited</t>
  </si>
  <si>
    <t>PFH</t>
  </si>
  <si>
    <t>Roadvert limited</t>
  </si>
  <si>
    <t>Safety-Kleen UK Ltd</t>
  </si>
  <si>
    <t>LARAC Ltd</t>
  </si>
  <si>
    <t>Chartered Institute of Housing</t>
  </si>
  <si>
    <t>LLG Enterprises Ltd t/a LLG Legal Training</t>
  </si>
  <si>
    <t>Association of Democratic Services Officers</t>
  </si>
  <si>
    <t>Wayne Peapell Consultancy Ltd</t>
  </si>
  <si>
    <t>Grounds Maintenance</t>
  </si>
  <si>
    <t>Animal Focused</t>
  </si>
  <si>
    <t>Licensing</t>
  </si>
  <si>
    <t>Derby City Council</t>
  </si>
  <si>
    <t>Steve Hodgson Building Consulting Ltd</t>
  </si>
  <si>
    <t>Mines Rescue Service Ltd</t>
  </si>
  <si>
    <t>CIPFA Business Ltd</t>
  </si>
  <si>
    <t>Financial Services</t>
  </si>
  <si>
    <t>Hoey Ainscough Associates Ltd</t>
  </si>
  <si>
    <t>Duco Digital training</t>
  </si>
  <si>
    <t>Advertising Costs</t>
  </si>
  <si>
    <t>Thomson Reuters</t>
  </si>
  <si>
    <t>Books</t>
  </si>
  <si>
    <t>Non Staff Advertising</t>
  </si>
  <si>
    <t>Centreline Productions Ltd</t>
  </si>
  <si>
    <t>Joogleberry Ltd</t>
  </si>
  <si>
    <t>Sports Structures Limited</t>
  </si>
  <si>
    <t>The Best Fun Limited</t>
  </si>
  <si>
    <t>Playschemes</t>
  </si>
  <si>
    <t>Cathedral Leasing Limited</t>
  </si>
  <si>
    <t>ABC Food Law Limited</t>
  </si>
  <si>
    <t>Police and Crime Commissioner for Derbyshire</t>
  </si>
  <si>
    <t>IPL Plastics ( UK) Ltd T/A IPL Hull</t>
  </si>
  <si>
    <t>Geldards LLP</t>
  </si>
  <si>
    <t>Derbyshire Historic Buildings Trust</t>
  </si>
  <si>
    <t>Grant Thornton UK LLP</t>
  </si>
  <si>
    <t>Integrated Communication Services Limited</t>
  </si>
  <si>
    <t>Restek UK Ltd</t>
  </si>
  <si>
    <t>Gelder Limited</t>
  </si>
  <si>
    <t>TPAS Ltd</t>
  </si>
  <si>
    <t>IESE Limited</t>
  </si>
  <si>
    <t>HMCTS</t>
  </si>
  <si>
    <t>Weightmans</t>
  </si>
  <si>
    <t>The Foodbank Cookbook UnLTD</t>
  </si>
  <si>
    <t>Country Services Ltd</t>
  </si>
  <si>
    <t>Euromunicipal Ltd</t>
  </si>
  <si>
    <t>WasteParts Uk Ltd</t>
  </si>
  <si>
    <t>Scarab Sweepers Limited</t>
  </si>
  <si>
    <t>Recycling Equipment Services Ltd</t>
  </si>
  <si>
    <t>Six Pump Court Chambers</t>
  </si>
  <si>
    <t>Seaside and More Ltd</t>
  </si>
  <si>
    <t>Get Active in the Forest</t>
  </si>
  <si>
    <t>The Bikeability Trust</t>
  </si>
  <si>
    <t>Buy it Direct Ltd</t>
  </si>
  <si>
    <t>Bemrosebooth Paragon Ltd</t>
  </si>
  <si>
    <t>First Service Frozen Foods Ltd</t>
  </si>
  <si>
    <t>Solon Security Ltd</t>
  </si>
  <si>
    <t>South Derbyshire CVS</t>
  </si>
  <si>
    <t>Front Row Furniture T/a ASG Trading Ltd</t>
  </si>
  <si>
    <t>PitBitz Ltd (Gazebo Shop)</t>
  </si>
  <si>
    <t>Capita Business Services Ltd</t>
  </si>
  <si>
    <t>Fivium Ltd</t>
  </si>
  <si>
    <t>M3 Housing Ltd</t>
  </si>
  <si>
    <t>Phoenix Software Ltd</t>
  </si>
  <si>
    <t>DVLA</t>
  </si>
  <si>
    <t>Road Fund Licence</t>
  </si>
  <si>
    <t>Evolve Corporate Ltd T/a PK Safety</t>
  </si>
  <si>
    <t>Planning Agreements</t>
  </si>
  <si>
    <t>Adam Leese Design Ltd</t>
  </si>
  <si>
    <t>Hound Envelopes Ltd</t>
  </si>
  <si>
    <t>LG Futures Ltd</t>
  </si>
  <si>
    <t>Hanger19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</si>
</sst>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1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01.%20April%202026.xlsx" TargetMode="External"/><Relationship Id="rId2" Type="http://schemas.openxmlformats.org/officeDocument/2006/relationships/externalLinkPath" Target="file:///S:\Finance\Payments%20over%20&#163;250\Workings\01.%20April%202026.xlsx" TargetMode="External"/><Relationship Id="rId1" Type="http://schemas.openxmlformats.org/officeDocument/2006/relationships/externalLinkPath" Target="/Finance/Payments%20over%20&#163;250/Workings/01.%20April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Workings/2026-27/May%202026.xlsx" TargetMode="External"/><Relationship Id="rId2" Type="http://schemas.openxmlformats.org/officeDocument/2006/relationships/externalLinkPath" Target="file:///S:\Finance\Payments%20over%20&#163;250\Workings\2026-27\May%202026.xlsx" TargetMode="External"/><Relationship Id="rId1" Type="http://schemas.openxmlformats.org/officeDocument/2006/relationships/externalLinkPath" Target="/Finance/Payments%20over%20&#163;250/Workings/2026-27/Ma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Ajpril 26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5147846</v>
          </cell>
          <cell r="B2">
            <v>1004620</v>
          </cell>
          <cell r="C2" t="str">
            <v>Vivid Resourcing</v>
          </cell>
          <cell r="D2" t="str">
            <v>CPC10</v>
          </cell>
          <cell r="E2">
            <v>46091</v>
          </cell>
          <cell r="F2">
            <v>46141</v>
          </cell>
        </row>
        <row r="3">
          <cell r="A3">
            <v>5147962</v>
          </cell>
          <cell r="B3">
            <v>1001565</v>
          </cell>
          <cell r="C3" t="str">
            <v>Sellick Partnership Ltd</v>
          </cell>
          <cell r="D3" t="str">
            <v>KJA00</v>
          </cell>
          <cell r="E3">
            <v>46094</v>
          </cell>
          <cell r="F3">
            <v>46120</v>
          </cell>
        </row>
        <row r="4">
          <cell r="A4">
            <v>5148010</v>
          </cell>
          <cell r="B4">
            <v>1001336</v>
          </cell>
          <cell r="C4" t="str">
            <v>Bournemouth Convention Bureau Ltd</v>
          </cell>
          <cell r="D4" t="str">
            <v>PSX40</v>
          </cell>
          <cell r="E4">
            <v>46070</v>
          </cell>
          <cell r="F4">
            <v>46120</v>
          </cell>
        </row>
        <row r="5">
          <cell r="A5">
            <v>5148066</v>
          </cell>
          <cell r="B5">
            <v>104325</v>
          </cell>
          <cell r="C5" t="str">
            <v>P J Lilley</v>
          </cell>
          <cell r="D5" t="str">
            <v>BC012</v>
          </cell>
          <cell r="E5">
            <v>46097</v>
          </cell>
          <cell r="F5">
            <v>46141</v>
          </cell>
        </row>
        <row r="6">
          <cell r="A6">
            <v>5148072</v>
          </cell>
          <cell r="B6">
            <v>1003874</v>
          </cell>
          <cell r="C6" t="str">
            <v>Amazon Payments UK Limited</v>
          </cell>
          <cell r="D6" t="str">
            <v>KJA00</v>
          </cell>
          <cell r="E6">
            <v>46098</v>
          </cell>
          <cell r="F6">
            <v>46127</v>
          </cell>
        </row>
        <row r="7">
          <cell r="A7">
            <v>5148097</v>
          </cell>
          <cell r="B7">
            <v>1008048</v>
          </cell>
          <cell r="C7" t="str">
            <v>Sports Directory</v>
          </cell>
          <cell r="D7" t="str">
            <v>CCD40</v>
          </cell>
          <cell r="E7">
            <v>46051</v>
          </cell>
          <cell r="F7">
            <v>46120</v>
          </cell>
        </row>
        <row r="8">
          <cell r="A8">
            <v>5148236</v>
          </cell>
          <cell r="B8">
            <v>100770</v>
          </cell>
          <cell r="C8" t="str">
            <v>TCV</v>
          </cell>
          <cell r="D8" t="str">
            <v>KJE70</v>
          </cell>
          <cell r="E8">
            <v>46104</v>
          </cell>
          <cell r="F8">
            <v>46134</v>
          </cell>
        </row>
        <row r="9">
          <cell r="A9">
            <v>5148375</v>
          </cell>
          <cell r="B9">
            <v>1001565</v>
          </cell>
          <cell r="C9" t="str">
            <v>Sellick Partnership Ltd</v>
          </cell>
          <cell r="D9" t="str">
            <v>KJA00</v>
          </cell>
          <cell r="E9">
            <v>46105</v>
          </cell>
          <cell r="F9">
            <v>46120</v>
          </cell>
        </row>
        <row r="10">
          <cell r="A10">
            <v>5148395</v>
          </cell>
          <cell r="B10">
            <v>1007256</v>
          </cell>
          <cell r="C10" t="str">
            <v>Plantology  Ltd</v>
          </cell>
          <cell r="D10" t="str">
            <v>BC005</v>
          </cell>
          <cell r="E10">
            <v>46108</v>
          </cell>
          <cell r="F10">
            <v>46120</v>
          </cell>
        </row>
        <row r="11">
          <cell r="A11">
            <v>5148405</v>
          </cell>
          <cell r="B11">
            <v>1003874</v>
          </cell>
          <cell r="C11" t="str">
            <v>Amazon Payments UK Limited</v>
          </cell>
          <cell r="D11" t="str">
            <v>PSX60</v>
          </cell>
          <cell r="E11">
            <v>46108</v>
          </cell>
          <cell r="F11">
            <v>46127</v>
          </cell>
        </row>
        <row r="12">
          <cell r="A12">
            <v>5148412</v>
          </cell>
          <cell r="B12">
            <v>1003399</v>
          </cell>
          <cell r="C12" t="str">
            <v>Hornbill Technologies Ltd</v>
          </cell>
          <cell r="D12" t="str">
            <v>PSX60</v>
          </cell>
          <cell r="E12">
            <v>46107</v>
          </cell>
          <cell r="F12">
            <v>46120</v>
          </cell>
        </row>
        <row r="13">
          <cell r="A13">
            <v>5148413</v>
          </cell>
          <cell r="B13">
            <v>102225</v>
          </cell>
          <cell r="C13" t="str">
            <v>Venn Group</v>
          </cell>
          <cell r="D13" t="str">
            <v>PSX85</v>
          </cell>
          <cell r="E13">
            <v>46106</v>
          </cell>
          <cell r="F13">
            <v>46120</v>
          </cell>
        </row>
        <row r="14">
          <cell r="A14">
            <v>5148414</v>
          </cell>
          <cell r="B14">
            <v>1008065</v>
          </cell>
          <cell r="C14" t="str">
            <v>NWF Fuels Ltd</v>
          </cell>
          <cell r="D14" t="str">
            <v>CCF20</v>
          </cell>
          <cell r="E14">
            <v>46106</v>
          </cell>
          <cell r="F14">
            <v>46120</v>
          </cell>
        </row>
        <row r="15">
          <cell r="A15">
            <v>5148417</v>
          </cell>
          <cell r="B15">
            <v>1007998</v>
          </cell>
          <cell r="C15" t="str">
            <v>CPMG Architects Ltd</v>
          </cell>
          <cell r="D15" t="str">
            <v>BC005</v>
          </cell>
          <cell r="E15">
            <v>46112</v>
          </cell>
          <cell r="F15">
            <v>46120</v>
          </cell>
        </row>
        <row r="16">
          <cell r="A16">
            <v>5148418</v>
          </cell>
          <cell r="B16">
            <v>1007998</v>
          </cell>
          <cell r="C16" t="str">
            <v>CPMG Architects Ltd</v>
          </cell>
          <cell r="D16" t="str">
            <v>BC005</v>
          </cell>
          <cell r="E16">
            <v>46112</v>
          </cell>
          <cell r="F16">
            <v>46120</v>
          </cell>
        </row>
        <row r="17">
          <cell r="A17">
            <v>5148419</v>
          </cell>
          <cell r="B17">
            <v>1001565</v>
          </cell>
          <cell r="C17" t="str">
            <v>Sellick Partnership Ltd</v>
          </cell>
          <cell r="D17" t="str">
            <v>KJA00</v>
          </cell>
          <cell r="E17">
            <v>46108</v>
          </cell>
          <cell r="F17">
            <v>46120</v>
          </cell>
        </row>
        <row r="18">
          <cell r="A18">
            <v>5148425</v>
          </cell>
          <cell r="B18">
            <v>1007683</v>
          </cell>
          <cell r="C18" t="str">
            <v>Insight Direct (UK) Ltd</v>
          </cell>
          <cell r="D18" t="str">
            <v>CEE00</v>
          </cell>
          <cell r="E18">
            <v>46107</v>
          </cell>
          <cell r="F18">
            <v>46120</v>
          </cell>
        </row>
        <row r="19">
          <cell r="A19">
            <v>5148426</v>
          </cell>
          <cell r="B19">
            <v>1007683</v>
          </cell>
          <cell r="C19" t="str">
            <v>Insight Direct (UK) Ltd</v>
          </cell>
          <cell r="D19" t="str">
            <v>CEE00</v>
          </cell>
          <cell r="E19">
            <v>46107</v>
          </cell>
          <cell r="F19">
            <v>46120</v>
          </cell>
        </row>
        <row r="20">
          <cell r="A20">
            <v>5148429</v>
          </cell>
          <cell r="B20">
            <v>1007192</v>
          </cell>
          <cell r="C20" t="str">
            <v>SM Group (Europe) Ltd</v>
          </cell>
          <cell r="D20" t="str">
            <v>CPC10</v>
          </cell>
          <cell r="E20">
            <v>46109</v>
          </cell>
          <cell r="F20">
            <v>46120</v>
          </cell>
        </row>
        <row r="21">
          <cell r="A21">
            <v>5148431</v>
          </cell>
          <cell r="B21">
            <v>1008026</v>
          </cell>
          <cell r="C21" t="str">
            <v>Harvey Nash Ltd</v>
          </cell>
          <cell r="D21" t="str">
            <v>CPH50</v>
          </cell>
          <cell r="E21">
            <v>46111</v>
          </cell>
          <cell r="F21">
            <v>46120</v>
          </cell>
        </row>
        <row r="22">
          <cell r="A22">
            <v>5148432</v>
          </cell>
          <cell r="B22">
            <v>100418</v>
          </cell>
          <cell r="C22" t="str">
            <v>Community Transport Swadlincote</v>
          </cell>
          <cell r="D22" t="str">
            <v>CPC10</v>
          </cell>
          <cell r="E22">
            <v>46112</v>
          </cell>
          <cell r="F22">
            <v>46120</v>
          </cell>
        </row>
        <row r="23">
          <cell r="A23">
            <v>5148434</v>
          </cell>
          <cell r="B23">
            <v>1005220</v>
          </cell>
          <cell r="C23" t="str">
            <v>iMist Ltd</v>
          </cell>
          <cell r="D23" t="str">
            <v>KJA10</v>
          </cell>
          <cell r="E23">
            <v>46070</v>
          </cell>
          <cell r="F23">
            <v>46120</v>
          </cell>
        </row>
        <row r="24">
          <cell r="A24">
            <v>5148435</v>
          </cell>
          <cell r="B24">
            <v>1002716</v>
          </cell>
          <cell r="C24" t="str">
            <v>TW Wholesale Ltd</v>
          </cell>
          <cell r="D24" t="str">
            <v>PSX95</v>
          </cell>
          <cell r="E24">
            <v>46109</v>
          </cell>
          <cell r="F24">
            <v>46120</v>
          </cell>
        </row>
        <row r="25">
          <cell r="A25">
            <v>5148436</v>
          </cell>
          <cell r="B25">
            <v>100375</v>
          </cell>
          <cell r="C25" t="str">
            <v>Advania UK (CCS)  Limited</v>
          </cell>
          <cell r="D25" t="str">
            <v>PSX60</v>
          </cell>
          <cell r="E25">
            <v>46108</v>
          </cell>
          <cell r="F25">
            <v>46120</v>
          </cell>
        </row>
        <row r="26">
          <cell r="A26">
            <v>5148437</v>
          </cell>
          <cell r="B26">
            <v>1007710</v>
          </cell>
          <cell r="C26" t="str">
            <v>MRI Community Software Limited</v>
          </cell>
          <cell r="D26" t="str">
            <v>B0000</v>
          </cell>
          <cell r="E26">
            <v>46112</v>
          </cell>
          <cell r="F26">
            <v>46120</v>
          </cell>
        </row>
        <row r="27">
          <cell r="A27">
            <v>5148438</v>
          </cell>
          <cell r="B27">
            <v>1005691</v>
          </cell>
          <cell r="C27" t="str">
            <v>Morgan Lambert Ltd</v>
          </cell>
          <cell r="D27" t="str">
            <v>KJA10</v>
          </cell>
          <cell r="E27">
            <v>46107</v>
          </cell>
          <cell r="F27">
            <v>46120</v>
          </cell>
        </row>
        <row r="28">
          <cell r="A28">
            <v>5148440</v>
          </cell>
          <cell r="B28">
            <v>100074</v>
          </cell>
          <cell r="C28" t="str">
            <v>Sexton Services</v>
          </cell>
          <cell r="D28" t="str">
            <v>CEA00</v>
          </cell>
          <cell r="E28">
            <v>46107</v>
          </cell>
          <cell r="F28">
            <v>46120</v>
          </cell>
        </row>
        <row r="29">
          <cell r="A29">
            <v>5148441</v>
          </cell>
          <cell r="B29">
            <v>1004330</v>
          </cell>
          <cell r="C29" t="str">
            <v>John Good Ltd</v>
          </cell>
          <cell r="D29" t="str">
            <v>CEW00</v>
          </cell>
          <cell r="E29">
            <v>46111</v>
          </cell>
          <cell r="F29">
            <v>46120</v>
          </cell>
        </row>
        <row r="30">
          <cell r="A30">
            <v>5148443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46111</v>
          </cell>
          <cell r="F30">
            <v>46120</v>
          </cell>
        </row>
        <row r="31">
          <cell r="A31">
            <v>5148445</v>
          </cell>
          <cell r="B31">
            <v>1002137</v>
          </cell>
          <cell r="C31" t="str">
            <v>Arts Melbourne</v>
          </cell>
          <cell r="D31" t="str">
            <v>CCA40</v>
          </cell>
          <cell r="E31">
            <v>45826</v>
          </cell>
          <cell r="F31">
            <v>46120</v>
          </cell>
        </row>
        <row r="32">
          <cell r="A32">
            <v>5148448</v>
          </cell>
          <cell r="B32">
            <v>1008048</v>
          </cell>
          <cell r="C32" t="str">
            <v>Sports Directory</v>
          </cell>
          <cell r="D32" t="str">
            <v>CCD40</v>
          </cell>
          <cell r="E32">
            <v>46100</v>
          </cell>
          <cell r="F32">
            <v>46120</v>
          </cell>
        </row>
        <row r="33">
          <cell r="A33">
            <v>5148449</v>
          </cell>
          <cell r="B33">
            <v>1002692</v>
          </cell>
          <cell r="C33" t="str">
            <v>A &amp; C Weber UK</v>
          </cell>
          <cell r="D33" t="str">
            <v>CEW00</v>
          </cell>
          <cell r="E33">
            <v>46107</v>
          </cell>
          <cell r="F33">
            <v>46120</v>
          </cell>
        </row>
        <row r="34">
          <cell r="A34">
            <v>5148450</v>
          </cell>
          <cell r="B34">
            <v>1001053</v>
          </cell>
          <cell r="C34" t="str">
            <v>Valuation Office Agency</v>
          </cell>
          <cell r="D34" t="str">
            <v>PSX85</v>
          </cell>
          <cell r="E34">
            <v>46111</v>
          </cell>
          <cell r="F34">
            <v>46120</v>
          </cell>
        </row>
        <row r="35">
          <cell r="A35">
            <v>5148451</v>
          </cell>
          <cell r="B35">
            <v>1001053</v>
          </cell>
          <cell r="C35" t="str">
            <v>Valuation Office Agency</v>
          </cell>
          <cell r="D35" t="str">
            <v>PSX85</v>
          </cell>
          <cell r="E35">
            <v>46111</v>
          </cell>
          <cell r="F35">
            <v>46120</v>
          </cell>
        </row>
        <row r="36">
          <cell r="A36">
            <v>5148452</v>
          </cell>
          <cell r="B36">
            <v>1001449</v>
          </cell>
          <cell r="C36" t="str">
            <v>Smith Partnership</v>
          </cell>
          <cell r="D36" t="str">
            <v>PSX75</v>
          </cell>
          <cell r="E36">
            <v>46105</v>
          </cell>
          <cell r="F36">
            <v>46134</v>
          </cell>
        </row>
        <row r="37">
          <cell r="A37">
            <v>5148453</v>
          </cell>
          <cell r="B37">
            <v>1007200</v>
          </cell>
          <cell r="C37" t="str">
            <v>Whitespace Work Software Ltd</v>
          </cell>
          <cell r="D37" t="str">
            <v>CEW50</v>
          </cell>
          <cell r="E37">
            <v>46105</v>
          </cell>
          <cell r="F37">
            <v>46120</v>
          </cell>
        </row>
        <row r="38">
          <cell r="A38">
            <v>5148456</v>
          </cell>
          <cell r="B38">
            <v>1007710</v>
          </cell>
          <cell r="C38" t="str">
            <v>MRI Community Software Limited</v>
          </cell>
          <cell r="D38" t="str">
            <v>KGP00</v>
          </cell>
          <cell r="E38">
            <v>46081</v>
          </cell>
          <cell r="F38">
            <v>46120</v>
          </cell>
        </row>
        <row r="39">
          <cell r="A39">
            <v>5148459</v>
          </cell>
          <cell r="B39">
            <v>1007978</v>
          </cell>
          <cell r="C39" t="str">
            <v>Gi Group Recruitment Ltd</v>
          </cell>
          <cell r="D39" t="str">
            <v>CEW00</v>
          </cell>
          <cell r="E39">
            <v>46103</v>
          </cell>
          <cell r="F39">
            <v>46120</v>
          </cell>
        </row>
        <row r="40">
          <cell r="A40">
            <v>5148460</v>
          </cell>
          <cell r="B40">
            <v>1007978</v>
          </cell>
          <cell r="C40" t="str">
            <v>Gi Group Recruitment Ltd</v>
          </cell>
          <cell r="D40" t="str">
            <v>CEW00</v>
          </cell>
          <cell r="E40">
            <v>46103</v>
          </cell>
          <cell r="F40">
            <v>46120</v>
          </cell>
        </row>
        <row r="41">
          <cell r="A41">
            <v>5148461</v>
          </cell>
          <cell r="B41">
            <v>1007512</v>
          </cell>
          <cell r="C41" t="str">
            <v>Wates Property Services Ltd</v>
          </cell>
          <cell r="D41" t="str">
            <v>BC002</v>
          </cell>
          <cell r="E41">
            <v>46111</v>
          </cell>
          <cell r="F41">
            <v>46120</v>
          </cell>
        </row>
        <row r="42">
          <cell r="A42">
            <v>5148462</v>
          </cell>
          <cell r="B42">
            <v>102594</v>
          </cell>
          <cell r="C42" t="str">
            <v>Burton Skip Hire Ltd</v>
          </cell>
          <cell r="D42" t="str">
            <v>BC012</v>
          </cell>
          <cell r="E42">
            <v>46108</v>
          </cell>
          <cell r="F42">
            <v>46127</v>
          </cell>
        </row>
        <row r="43">
          <cell r="A43">
            <v>5148463</v>
          </cell>
          <cell r="B43">
            <v>1007526</v>
          </cell>
          <cell r="C43" t="str">
            <v>Regulator of Social Housing</v>
          </cell>
          <cell r="D43" t="str">
            <v>KGX00</v>
          </cell>
          <cell r="E43">
            <v>46106</v>
          </cell>
          <cell r="F43">
            <v>46120</v>
          </cell>
        </row>
        <row r="44">
          <cell r="A44">
            <v>5148464</v>
          </cell>
          <cell r="B44">
            <v>1006927</v>
          </cell>
          <cell r="C44" t="str">
            <v>RA Dalton Ltd</v>
          </cell>
          <cell r="D44" t="str">
            <v>CCF20</v>
          </cell>
          <cell r="E44">
            <v>46111</v>
          </cell>
          <cell r="F44">
            <v>46120</v>
          </cell>
        </row>
        <row r="45">
          <cell r="A45">
            <v>5148467</v>
          </cell>
          <cell r="B45">
            <v>1005052</v>
          </cell>
          <cell r="C45" t="str">
            <v>Russells (Kirbymoorside) Ltd</v>
          </cell>
          <cell r="D45" t="str">
            <v>PSX90</v>
          </cell>
          <cell r="E45">
            <v>46112</v>
          </cell>
          <cell r="F45">
            <v>46120</v>
          </cell>
        </row>
        <row r="46">
          <cell r="A46">
            <v>5148471</v>
          </cell>
          <cell r="B46">
            <v>1007200</v>
          </cell>
          <cell r="C46" t="str">
            <v>Whitespace Work Software Ltd</v>
          </cell>
          <cell r="D46" t="str">
            <v>CEW50</v>
          </cell>
          <cell r="E46">
            <v>46111</v>
          </cell>
          <cell r="F46">
            <v>46120</v>
          </cell>
        </row>
        <row r="47">
          <cell r="A47">
            <v>5148472</v>
          </cell>
          <cell r="B47">
            <v>1000737</v>
          </cell>
          <cell r="C47" t="str">
            <v>Cyclescheme Ltd</v>
          </cell>
          <cell r="D47" t="str">
            <v>B0000</v>
          </cell>
          <cell r="E47">
            <v>46101</v>
          </cell>
          <cell r="F47">
            <v>46120</v>
          </cell>
        </row>
        <row r="48">
          <cell r="A48">
            <v>5148473</v>
          </cell>
          <cell r="B48">
            <v>103181</v>
          </cell>
          <cell r="C48" t="str">
            <v>Biffa Waste Services Ltd</v>
          </cell>
          <cell r="D48" t="str">
            <v>CEW00</v>
          </cell>
          <cell r="E48">
            <v>46108</v>
          </cell>
          <cell r="F48">
            <v>46120</v>
          </cell>
        </row>
        <row r="49">
          <cell r="A49">
            <v>5148474</v>
          </cell>
          <cell r="B49">
            <v>109064</v>
          </cell>
          <cell r="C49" t="str">
            <v>Posturite</v>
          </cell>
          <cell r="D49" t="str">
            <v>PSX78</v>
          </cell>
          <cell r="E49">
            <v>46112</v>
          </cell>
          <cell r="F49">
            <v>46120</v>
          </cell>
        </row>
        <row r="50">
          <cell r="A50">
            <v>5148475</v>
          </cell>
          <cell r="B50">
            <v>1002328</v>
          </cell>
          <cell r="C50" t="str">
            <v>Mrs J Cowan</v>
          </cell>
          <cell r="D50" t="str">
            <v>KJC20</v>
          </cell>
          <cell r="E50">
            <v>46111</v>
          </cell>
          <cell r="F50">
            <v>46120</v>
          </cell>
        </row>
        <row r="51">
          <cell r="A51">
            <v>5148476</v>
          </cell>
          <cell r="B51">
            <v>1007777</v>
          </cell>
          <cell r="C51" t="str">
            <v>Advanced Protective Systems Ltd - T/A APS</v>
          </cell>
          <cell r="D51" t="str">
            <v>PSX85</v>
          </cell>
          <cell r="E51">
            <v>46112</v>
          </cell>
          <cell r="F51">
            <v>46120</v>
          </cell>
        </row>
        <row r="52">
          <cell r="A52">
            <v>5148478</v>
          </cell>
          <cell r="B52">
            <v>1003933</v>
          </cell>
          <cell r="C52" t="str">
            <v>Engineering Dimension Ltd</v>
          </cell>
          <cell r="D52" t="str">
            <v>CCF20</v>
          </cell>
          <cell r="E52">
            <v>46100</v>
          </cell>
          <cell r="F52">
            <v>46120</v>
          </cell>
        </row>
        <row r="53">
          <cell r="A53">
            <v>5148479</v>
          </cell>
          <cell r="B53">
            <v>1007777</v>
          </cell>
          <cell r="C53" t="str">
            <v>Advanced Protective Systems Ltd - T/A APS</v>
          </cell>
          <cell r="D53" t="str">
            <v>PSX81</v>
          </cell>
          <cell r="E53">
            <v>46106</v>
          </cell>
          <cell r="F53">
            <v>46120</v>
          </cell>
        </row>
        <row r="54">
          <cell r="A54">
            <v>5148481</v>
          </cell>
          <cell r="B54">
            <v>1001565</v>
          </cell>
          <cell r="C54" t="str">
            <v>Sellick Partnership Ltd</v>
          </cell>
          <cell r="D54" t="str">
            <v>KGH30</v>
          </cell>
          <cell r="E54">
            <v>46112</v>
          </cell>
          <cell r="F54">
            <v>46120</v>
          </cell>
        </row>
        <row r="55">
          <cell r="A55">
            <v>5148482</v>
          </cell>
          <cell r="B55">
            <v>1007777</v>
          </cell>
          <cell r="C55" t="str">
            <v>Advanced Protective Systems Ltd - T/A APS</v>
          </cell>
          <cell r="D55" t="str">
            <v>PSX81</v>
          </cell>
          <cell r="E55">
            <v>46106</v>
          </cell>
          <cell r="F55">
            <v>46120</v>
          </cell>
        </row>
        <row r="56">
          <cell r="A56">
            <v>5148483</v>
          </cell>
          <cell r="B56">
            <v>1007777</v>
          </cell>
          <cell r="C56" t="str">
            <v>Advanced Protective Systems Ltd - T/A APS</v>
          </cell>
          <cell r="D56" t="str">
            <v>PSX81</v>
          </cell>
          <cell r="E56">
            <v>46106</v>
          </cell>
          <cell r="F56">
            <v>46120</v>
          </cell>
        </row>
        <row r="57">
          <cell r="A57">
            <v>5148484</v>
          </cell>
          <cell r="B57">
            <v>1007777</v>
          </cell>
          <cell r="C57" t="str">
            <v>Advanced Protective Systems Ltd - T/A APS</v>
          </cell>
          <cell r="D57" t="str">
            <v>PSX81</v>
          </cell>
          <cell r="E57">
            <v>46106</v>
          </cell>
          <cell r="F57">
            <v>46120</v>
          </cell>
        </row>
        <row r="58">
          <cell r="A58">
            <v>5148485</v>
          </cell>
          <cell r="B58">
            <v>1007777</v>
          </cell>
          <cell r="C58" t="str">
            <v>Advanced Protective Systems Ltd - T/A APS</v>
          </cell>
          <cell r="D58" t="str">
            <v>PSX81</v>
          </cell>
          <cell r="E58">
            <v>46106</v>
          </cell>
          <cell r="F58">
            <v>46120</v>
          </cell>
        </row>
        <row r="59">
          <cell r="A59">
            <v>5148486</v>
          </cell>
          <cell r="B59">
            <v>1007777</v>
          </cell>
          <cell r="C59" t="str">
            <v>Advanced Protective Systems Ltd - T/A APS</v>
          </cell>
          <cell r="D59" t="str">
            <v>PSX81</v>
          </cell>
          <cell r="E59">
            <v>46106</v>
          </cell>
          <cell r="F59">
            <v>46120</v>
          </cell>
        </row>
        <row r="60">
          <cell r="A60">
            <v>5148487</v>
          </cell>
          <cell r="B60">
            <v>1007777</v>
          </cell>
          <cell r="C60" t="str">
            <v>Advanced Protective Systems Ltd - T/A APS</v>
          </cell>
          <cell r="D60" t="str">
            <v>PSX81</v>
          </cell>
          <cell r="E60">
            <v>46106</v>
          </cell>
          <cell r="F60">
            <v>46120</v>
          </cell>
        </row>
        <row r="61">
          <cell r="A61">
            <v>5148488</v>
          </cell>
          <cell r="B61">
            <v>1007777</v>
          </cell>
          <cell r="C61" t="str">
            <v>Advanced Protective Systems Ltd - T/A APS</v>
          </cell>
          <cell r="D61" t="str">
            <v>PSX81</v>
          </cell>
          <cell r="E61">
            <v>46106</v>
          </cell>
          <cell r="F61">
            <v>46120</v>
          </cell>
        </row>
        <row r="62">
          <cell r="A62">
            <v>5148489</v>
          </cell>
          <cell r="B62">
            <v>1007777</v>
          </cell>
          <cell r="C62" t="str">
            <v>Advanced Protective Systems Ltd - T/A APS</v>
          </cell>
          <cell r="D62" t="str">
            <v>CCF20</v>
          </cell>
          <cell r="E62">
            <v>46106</v>
          </cell>
          <cell r="F62">
            <v>46120</v>
          </cell>
        </row>
        <row r="63">
          <cell r="A63">
            <v>5148492</v>
          </cell>
          <cell r="B63">
            <v>100062</v>
          </cell>
          <cell r="C63" t="str">
            <v>T H Heath (Contracts) Ltd</v>
          </cell>
          <cell r="D63" t="str">
            <v>CEK00</v>
          </cell>
          <cell r="E63">
            <v>46112</v>
          </cell>
          <cell r="F63">
            <v>46120</v>
          </cell>
        </row>
        <row r="64">
          <cell r="A64">
            <v>5148493</v>
          </cell>
          <cell r="B64">
            <v>1005609</v>
          </cell>
          <cell r="C64" t="str">
            <v>Express Commercial Laundry &amp; Cleanng Limited</v>
          </cell>
          <cell r="D64" t="str">
            <v>CCF20</v>
          </cell>
          <cell r="E64">
            <v>46112</v>
          </cell>
          <cell r="F64">
            <v>46120</v>
          </cell>
        </row>
        <row r="65">
          <cell r="A65">
            <v>5148494</v>
          </cell>
          <cell r="B65">
            <v>110063</v>
          </cell>
          <cell r="C65" t="str">
            <v>P3</v>
          </cell>
          <cell r="D65" t="str">
            <v>KGH30</v>
          </cell>
          <cell r="E65">
            <v>46107</v>
          </cell>
          <cell r="F65">
            <v>46120</v>
          </cell>
        </row>
        <row r="66">
          <cell r="A66">
            <v>5148499</v>
          </cell>
          <cell r="B66">
            <v>110294</v>
          </cell>
          <cell r="C66" t="str">
            <v>Karen Gregory</v>
          </cell>
          <cell r="D66" t="str">
            <v>BC012</v>
          </cell>
          <cell r="E66">
            <v>46055</v>
          </cell>
          <cell r="F66">
            <v>46134</v>
          </cell>
        </row>
        <row r="67">
          <cell r="A67">
            <v>5148515</v>
          </cell>
          <cell r="B67">
            <v>1007443</v>
          </cell>
          <cell r="C67" t="str">
            <v>Sports and Leisure Management Ltd</v>
          </cell>
          <cell r="D67" t="str">
            <v>CCD30</v>
          </cell>
          <cell r="E67">
            <v>46112</v>
          </cell>
          <cell r="F67">
            <v>46120</v>
          </cell>
        </row>
        <row r="68">
          <cell r="A68">
            <v>5148528</v>
          </cell>
          <cell r="B68">
            <v>1004184</v>
          </cell>
          <cell r="C68" t="str">
            <v>Morgan Hunt Uk Ltd</v>
          </cell>
          <cell r="D68" t="str">
            <v>CEW00</v>
          </cell>
          <cell r="E68">
            <v>46112</v>
          </cell>
          <cell r="F68">
            <v>46120</v>
          </cell>
        </row>
        <row r="69">
          <cell r="A69">
            <v>5148537</v>
          </cell>
          <cell r="B69">
            <v>1001872</v>
          </cell>
          <cell r="C69" t="str">
            <v>Willshees Waste &amp; Recycling Ltd</v>
          </cell>
          <cell r="D69" t="str">
            <v>KJC10</v>
          </cell>
          <cell r="E69">
            <v>46112</v>
          </cell>
          <cell r="F69">
            <v>46120</v>
          </cell>
        </row>
        <row r="70">
          <cell r="A70">
            <v>5148538</v>
          </cell>
          <cell r="B70">
            <v>1007881</v>
          </cell>
          <cell r="C70" t="str">
            <v>Hexa Land Limited</v>
          </cell>
          <cell r="D70" t="str">
            <v>BC005</v>
          </cell>
          <cell r="E70">
            <v>46112</v>
          </cell>
          <cell r="F70">
            <v>46120</v>
          </cell>
        </row>
        <row r="71">
          <cell r="A71">
            <v>5148539</v>
          </cell>
          <cell r="B71">
            <v>1007443</v>
          </cell>
          <cell r="C71" t="str">
            <v>Sports and Leisure Management Ltd</v>
          </cell>
          <cell r="D71" t="str">
            <v>CCD30</v>
          </cell>
          <cell r="E71">
            <v>46112</v>
          </cell>
          <cell r="F71">
            <v>46134</v>
          </cell>
        </row>
        <row r="72">
          <cell r="A72">
            <v>5148540</v>
          </cell>
          <cell r="B72">
            <v>103272</v>
          </cell>
          <cell r="C72" t="str">
            <v>Armsons</v>
          </cell>
          <cell r="D72" t="str">
            <v>BC005</v>
          </cell>
          <cell r="E72">
            <v>46112</v>
          </cell>
          <cell r="F72">
            <v>46120</v>
          </cell>
        </row>
        <row r="73">
          <cell r="A73">
            <v>5148541</v>
          </cell>
          <cell r="B73">
            <v>1002716</v>
          </cell>
          <cell r="C73" t="str">
            <v>TW Wholesale Ltd</v>
          </cell>
          <cell r="D73" t="str">
            <v>PSX95</v>
          </cell>
          <cell r="E73">
            <v>46112</v>
          </cell>
          <cell r="F73">
            <v>46120</v>
          </cell>
        </row>
        <row r="74">
          <cell r="A74">
            <v>5148542</v>
          </cell>
          <cell r="B74">
            <v>1004330</v>
          </cell>
          <cell r="C74" t="str">
            <v>John Good Ltd</v>
          </cell>
          <cell r="D74" t="str">
            <v>PSX60</v>
          </cell>
          <cell r="E74">
            <v>46112</v>
          </cell>
          <cell r="F74">
            <v>46120</v>
          </cell>
        </row>
        <row r="75">
          <cell r="A75">
            <v>5148544</v>
          </cell>
          <cell r="B75">
            <v>1008026</v>
          </cell>
          <cell r="C75" t="str">
            <v>Harvey Nash Ltd</v>
          </cell>
          <cell r="D75" t="str">
            <v>CPH50</v>
          </cell>
          <cell r="E75">
            <v>46112</v>
          </cell>
          <cell r="F75">
            <v>46120</v>
          </cell>
        </row>
        <row r="76">
          <cell r="A76">
            <v>5148545</v>
          </cell>
          <cell r="B76">
            <v>1005477</v>
          </cell>
          <cell r="C76" t="str">
            <v>Melbourne Print Ltd</v>
          </cell>
          <cell r="D76" t="str">
            <v>CPH70</v>
          </cell>
          <cell r="E76">
            <v>46112</v>
          </cell>
          <cell r="F76">
            <v>46120</v>
          </cell>
        </row>
        <row r="77">
          <cell r="A77">
            <v>5148547</v>
          </cell>
          <cell r="B77">
            <v>1003699</v>
          </cell>
          <cell r="C77" t="str">
            <v>Whittaker Office Supplies Ltd</v>
          </cell>
          <cell r="D77" t="str">
            <v>PSX77</v>
          </cell>
          <cell r="E77">
            <v>46113</v>
          </cell>
          <cell r="F77">
            <v>46120</v>
          </cell>
        </row>
        <row r="78">
          <cell r="A78">
            <v>5148548</v>
          </cell>
          <cell r="B78">
            <v>1003699</v>
          </cell>
          <cell r="C78" t="str">
            <v>Whittaker Office Supplies Ltd</v>
          </cell>
          <cell r="D78" t="str">
            <v>PSX77</v>
          </cell>
          <cell r="E78">
            <v>46112</v>
          </cell>
          <cell r="F78">
            <v>46120</v>
          </cell>
        </row>
        <row r="79">
          <cell r="A79">
            <v>5148554</v>
          </cell>
          <cell r="B79">
            <v>1001872</v>
          </cell>
          <cell r="C79" t="str">
            <v>Willshees Waste &amp; Recycling Ltd</v>
          </cell>
          <cell r="D79" t="str">
            <v>CEW20</v>
          </cell>
          <cell r="E79">
            <v>46112</v>
          </cell>
          <cell r="F79">
            <v>46120</v>
          </cell>
        </row>
        <row r="80">
          <cell r="A80">
            <v>5148556</v>
          </cell>
          <cell r="B80">
            <v>1004795</v>
          </cell>
          <cell r="C80" t="str">
            <v>Dawson Group Vans Limited</v>
          </cell>
          <cell r="D80" t="str">
            <v>CEW00</v>
          </cell>
          <cell r="E80">
            <v>46106</v>
          </cell>
          <cell r="F80">
            <v>46120</v>
          </cell>
        </row>
        <row r="81">
          <cell r="A81">
            <v>5148557</v>
          </cell>
          <cell r="B81">
            <v>1004795</v>
          </cell>
          <cell r="C81" t="str">
            <v>Dawson Group Vans Limited</v>
          </cell>
          <cell r="D81" t="str">
            <v>CEW00</v>
          </cell>
          <cell r="E81">
            <v>46106</v>
          </cell>
          <cell r="F81">
            <v>46120</v>
          </cell>
        </row>
        <row r="82">
          <cell r="A82">
            <v>5148558</v>
          </cell>
          <cell r="B82">
            <v>109137</v>
          </cell>
          <cell r="C82" t="str">
            <v>Repton Security Ltd</v>
          </cell>
          <cell r="D82" t="str">
            <v>CCF20</v>
          </cell>
          <cell r="E82">
            <v>46113</v>
          </cell>
          <cell r="F82">
            <v>46120</v>
          </cell>
        </row>
        <row r="83">
          <cell r="A83">
            <v>5148559</v>
          </cell>
          <cell r="B83">
            <v>100598</v>
          </cell>
          <cell r="C83" t="str">
            <v>Tameside MBC</v>
          </cell>
          <cell r="D83" t="str">
            <v>KGR00</v>
          </cell>
          <cell r="E83">
            <v>46113</v>
          </cell>
          <cell r="F83">
            <v>46120</v>
          </cell>
        </row>
        <row r="84">
          <cell r="A84">
            <v>5148560</v>
          </cell>
          <cell r="B84">
            <v>100441</v>
          </cell>
          <cell r="C84" t="str">
            <v>Derbyshire County Council</v>
          </cell>
          <cell r="D84" t="str">
            <v>HTP10</v>
          </cell>
          <cell r="E84">
            <v>46058</v>
          </cell>
          <cell r="F84">
            <v>46120</v>
          </cell>
        </row>
        <row r="85">
          <cell r="A85">
            <v>5148562</v>
          </cell>
          <cell r="B85">
            <v>110294</v>
          </cell>
          <cell r="C85" t="str">
            <v>Karen Gregory</v>
          </cell>
          <cell r="D85" t="str">
            <v>BC012</v>
          </cell>
          <cell r="E85">
            <v>46084</v>
          </cell>
          <cell r="F85">
            <v>46120</v>
          </cell>
        </row>
        <row r="86">
          <cell r="A86">
            <v>5148563</v>
          </cell>
          <cell r="B86">
            <v>1007803</v>
          </cell>
          <cell r="C86" t="str">
            <v>Osborne Richardson Ltd</v>
          </cell>
          <cell r="D86" t="str">
            <v>CEE00</v>
          </cell>
          <cell r="E86">
            <v>46106</v>
          </cell>
          <cell r="F86">
            <v>46120</v>
          </cell>
        </row>
        <row r="87">
          <cell r="A87">
            <v>5148565</v>
          </cell>
          <cell r="B87">
            <v>1001565</v>
          </cell>
          <cell r="C87" t="str">
            <v>Sellick Partnership Ltd</v>
          </cell>
          <cell r="D87" t="str">
            <v>KJA00</v>
          </cell>
          <cell r="E87">
            <v>46111</v>
          </cell>
          <cell r="F87">
            <v>46120</v>
          </cell>
        </row>
        <row r="88">
          <cell r="A88">
            <v>5148566</v>
          </cell>
          <cell r="B88">
            <v>100113</v>
          </cell>
          <cell r="C88" t="str">
            <v>The Best Connection Group Ltd</v>
          </cell>
          <cell r="D88" t="str">
            <v>CEW00</v>
          </cell>
          <cell r="E88">
            <v>46094</v>
          </cell>
          <cell r="F88">
            <v>46127</v>
          </cell>
        </row>
        <row r="89">
          <cell r="A89">
            <v>5148567</v>
          </cell>
          <cell r="B89">
            <v>1001170</v>
          </cell>
          <cell r="C89" t="str">
            <v>David Richards T/a David Richards Business Adviser</v>
          </cell>
          <cell r="D89" t="str">
            <v>CPH70</v>
          </cell>
          <cell r="E89">
            <v>46112</v>
          </cell>
          <cell r="F89">
            <v>46120</v>
          </cell>
        </row>
        <row r="90">
          <cell r="A90">
            <v>5148568</v>
          </cell>
          <cell r="B90">
            <v>1003904</v>
          </cell>
          <cell r="C90" t="str">
            <v>First Service Frozen Foods Ltd</v>
          </cell>
          <cell r="D90" t="str">
            <v>CCF20</v>
          </cell>
          <cell r="E90">
            <v>46112</v>
          </cell>
          <cell r="F90">
            <v>46120</v>
          </cell>
        </row>
        <row r="91">
          <cell r="A91">
            <v>5148569</v>
          </cell>
          <cell r="B91">
            <v>1007358</v>
          </cell>
          <cell r="C91" t="str">
            <v>Dalrod Uk Ltd</v>
          </cell>
          <cell r="D91" t="str">
            <v>KJA00</v>
          </cell>
          <cell r="E91">
            <v>46113</v>
          </cell>
          <cell r="F91">
            <v>46120</v>
          </cell>
        </row>
        <row r="92">
          <cell r="A92">
            <v>5148570</v>
          </cell>
          <cell r="B92">
            <v>100112</v>
          </cell>
          <cell r="C92" t="str">
            <v>FAUN Zoeller (UK) Limited</v>
          </cell>
          <cell r="D92" t="str">
            <v>BC007</v>
          </cell>
          <cell r="E92">
            <v>46112</v>
          </cell>
          <cell r="F92">
            <v>46120</v>
          </cell>
        </row>
        <row r="93">
          <cell r="A93">
            <v>5148572</v>
          </cell>
          <cell r="B93">
            <v>100112</v>
          </cell>
          <cell r="C93" t="str">
            <v>FAUN Zoeller (UK) Limited</v>
          </cell>
          <cell r="D93" t="str">
            <v>BC007</v>
          </cell>
          <cell r="E93">
            <v>46112</v>
          </cell>
          <cell r="F93">
            <v>46120</v>
          </cell>
        </row>
        <row r="94">
          <cell r="A94">
            <v>5148573</v>
          </cell>
          <cell r="B94">
            <v>100112</v>
          </cell>
          <cell r="C94" t="str">
            <v>FAUN Zoeller (UK) Limited</v>
          </cell>
          <cell r="D94" t="str">
            <v>BC007</v>
          </cell>
          <cell r="E94">
            <v>46112</v>
          </cell>
          <cell r="F94">
            <v>46120</v>
          </cell>
        </row>
        <row r="95">
          <cell r="A95">
            <v>5148574</v>
          </cell>
          <cell r="B95">
            <v>100112</v>
          </cell>
          <cell r="C95" t="str">
            <v>FAUN Zoeller (UK) Limited</v>
          </cell>
          <cell r="D95" t="str">
            <v>BC007</v>
          </cell>
          <cell r="E95">
            <v>46112</v>
          </cell>
          <cell r="F95">
            <v>46120</v>
          </cell>
        </row>
        <row r="96">
          <cell r="A96">
            <v>5148577</v>
          </cell>
          <cell r="B96">
            <v>1002374</v>
          </cell>
          <cell r="C96" t="str">
            <v>Metric Group Limited</v>
          </cell>
          <cell r="D96" t="str">
            <v>CCF20</v>
          </cell>
          <cell r="E96">
            <v>46113</v>
          </cell>
          <cell r="F96">
            <v>46120</v>
          </cell>
        </row>
        <row r="97">
          <cell r="A97">
            <v>5148578</v>
          </cell>
          <cell r="B97">
            <v>1000647</v>
          </cell>
          <cell r="C97" t="str">
            <v>Johnsons Apparelmaster</v>
          </cell>
          <cell r="D97" t="str">
            <v>PSX90</v>
          </cell>
          <cell r="E97">
            <v>46110</v>
          </cell>
          <cell r="F97">
            <v>46120</v>
          </cell>
        </row>
        <row r="98">
          <cell r="A98">
            <v>5148583</v>
          </cell>
          <cell r="B98">
            <v>100113</v>
          </cell>
          <cell r="C98" t="str">
            <v>The Best Connection Group Ltd</v>
          </cell>
          <cell r="D98" t="str">
            <v>CEW00</v>
          </cell>
          <cell r="E98">
            <v>46094</v>
          </cell>
          <cell r="F98">
            <v>46127</v>
          </cell>
        </row>
        <row r="99">
          <cell r="A99">
            <v>5148584</v>
          </cell>
          <cell r="B99">
            <v>100113</v>
          </cell>
          <cell r="C99" t="str">
            <v>The Best Connection Group Ltd</v>
          </cell>
          <cell r="D99" t="str">
            <v>CEW00</v>
          </cell>
          <cell r="E99">
            <v>46101</v>
          </cell>
          <cell r="F99">
            <v>46127</v>
          </cell>
        </row>
        <row r="100">
          <cell r="A100">
            <v>5148585</v>
          </cell>
          <cell r="B100">
            <v>100113</v>
          </cell>
          <cell r="C100" t="str">
            <v>The Best Connection Group Ltd</v>
          </cell>
          <cell r="D100" t="str">
            <v>CEW00</v>
          </cell>
          <cell r="E100">
            <v>46087</v>
          </cell>
          <cell r="F100">
            <v>46127</v>
          </cell>
        </row>
        <row r="101">
          <cell r="A101">
            <v>5148586</v>
          </cell>
          <cell r="B101">
            <v>1001872</v>
          </cell>
          <cell r="C101" t="str">
            <v>Willshees Waste &amp; Recycling Ltd</v>
          </cell>
          <cell r="D101" t="str">
            <v>CCF20</v>
          </cell>
          <cell r="E101">
            <v>46087</v>
          </cell>
          <cell r="F101">
            <v>46120</v>
          </cell>
        </row>
        <row r="102">
          <cell r="A102">
            <v>5148587</v>
          </cell>
          <cell r="B102">
            <v>100112</v>
          </cell>
          <cell r="C102" t="str">
            <v>FAUN Zoeller (UK) Limited</v>
          </cell>
          <cell r="D102" t="str">
            <v>BC007</v>
          </cell>
          <cell r="E102">
            <v>46112</v>
          </cell>
          <cell r="F102">
            <v>46120</v>
          </cell>
        </row>
        <row r="103">
          <cell r="A103">
            <v>5148591</v>
          </cell>
          <cell r="B103">
            <v>1007270</v>
          </cell>
          <cell r="C103" t="str">
            <v>Fieldway Supplies Ltd</v>
          </cell>
          <cell r="D103" t="str">
            <v>KJA10</v>
          </cell>
          <cell r="E103">
            <v>46112</v>
          </cell>
          <cell r="F103">
            <v>46120</v>
          </cell>
        </row>
        <row r="104">
          <cell r="A104">
            <v>5148595</v>
          </cell>
          <cell r="B104">
            <v>1005839</v>
          </cell>
          <cell r="C104" t="str">
            <v>Access Innovations UK Ltd</v>
          </cell>
          <cell r="D104" t="str">
            <v>PSX81</v>
          </cell>
          <cell r="E104">
            <v>46108</v>
          </cell>
          <cell r="F104">
            <v>46127</v>
          </cell>
        </row>
        <row r="105">
          <cell r="A105">
            <v>5148596</v>
          </cell>
          <cell r="B105">
            <v>102414</v>
          </cell>
          <cell r="C105" t="str">
            <v>Russ Torr</v>
          </cell>
          <cell r="D105" t="str">
            <v>BC005</v>
          </cell>
          <cell r="E105">
            <v>46113</v>
          </cell>
          <cell r="F105">
            <v>46127</v>
          </cell>
        </row>
        <row r="106">
          <cell r="A106">
            <v>5148598</v>
          </cell>
          <cell r="B106">
            <v>1008057</v>
          </cell>
          <cell r="C106" t="str">
            <v>Ice Hotel Ltd/ Tyger Inn</v>
          </cell>
          <cell r="D106" t="str">
            <v>KGH10</v>
          </cell>
          <cell r="E106">
            <v>46107</v>
          </cell>
          <cell r="F106">
            <v>46120</v>
          </cell>
        </row>
        <row r="107">
          <cell r="A107">
            <v>5148611</v>
          </cell>
          <cell r="B107">
            <v>1005095</v>
          </cell>
          <cell r="C107" t="str">
            <v>Environtec Limited</v>
          </cell>
          <cell r="D107" t="str">
            <v>KJA10</v>
          </cell>
          <cell r="E107">
            <v>46111</v>
          </cell>
          <cell r="F107">
            <v>46120</v>
          </cell>
        </row>
        <row r="108">
          <cell r="A108">
            <v>5148612</v>
          </cell>
          <cell r="B108">
            <v>1002810</v>
          </cell>
          <cell r="C108" t="str">
            <v>CMS Hire Ltd</v>
          </cell>
          <cell r="D108" t="str">
            <v>CEW00</v>
          </cell>
          <cell r="E108">
            <v>46111</v>
          </cell>
          <cell r="F108">
            <v>46120</v>
          </cell>
        </row>
        <row r="109">
          <cell r="A109">
            <v>5148613</v>
          </cell>
          <cell r="B109">
            <v>1002810</v>
          </cell>
          <cell r="C109" t="str">
            <v>CMS Hire Ltd</v>
          </cell>
          <cell r="D109" t="str">
            <v>CEW00</v>
          </cell>
          <cell r="E109">
            <v>46111</v>
          </cell>
          <cell r="F109">
            <v>46120</v>
          </cell>
        </row>
        <row r="110">
          <cell r="A110">
            <v>5148614</v>
          </cell>
          <cell r="B110">
            <v>1002810</v>
          </cell>
          <cell r="C110" t="str">
            <v>CMS Hire Ltd</v>
          </cell>
          <cell r="D110" t="str">
            <v>CEW00</v>
          </cell>
          <cell r="E110">
            <v>46111</v>
          </cell>
          <cell r="F110">
            <v>46120</v>
          </cell>
        </row>
        <row r="111">
          <cell r="A111">
            <v>5148617</v>
          </cell>
          <cell r="B111">
            <v>1006328</v>
          </cell>
          <cell r="C111" t="str">
            <v>Farrendale Ltd</v>
          </cell>
          <cell r="D111" t="str">
            <v>KJA10</v>
          </cell>
          <cell r="E111">
            <v>46112</v>
          </cell>
          <cell r="F111">
            <v>46120</v>
          </cell>
        </row>
        <row r="112">
          <cell r="A112">
            <v>5148620</v>
          </cell>
          <cell r="B112">
            <v>1007512</v>
          </cell>
          <cell r="C112" t="str">
            <v>Wates Property Services Ltd</v>
          </cell>
          <cell r="D112" t="str">
            <v>BC006</v>
          </cell>
          <cell r="E112">
            <v>46106</v>
          </cell>
          <cell r="F112">
            <v>46120</v>
          </cell>
        </row>
        <row r="113">
          <cell r="A113">
            <v>5148622</v>
          </cell>
          <cell r="B113">
            <v>100113</v>
          </cell>
          <cell r="C113" t="str">
            <v>The Best Connection Group Ltd</v>
          </cell>
          <cell r="D113" t="str">
            <v>CEW00</v>
          </cell>
          <cell r="E113">
            <v>46108</v>
          </cell>
          <cell r="F113">
            <v>46127</v>
          </cell>
        </row>
        <row r="114">
          <cell r="A114">
            <v>5148631</v>
          </cell>
          <cell r="B114">
            <v>100316</v>
          </cell>
          <cell r="C114" t="str">
            <v>Sterilizing Services Ltd</v>
          </cell>
          <cell r="D114" t="str">
            <v>PSX81</v>
          </cell>
          <cell r="E114">
            <v>46112</v>
          </cell>
          <cell r="F114">
            <v>46127</v>
          </cell>
        </row>
        <row r="115">
          <cell r="A115">
            <v>5148633</v>
          </cell>
          <cell r="B115">
            <v>100523</v>
          </cell>
          <cell r="C115" t="str">
            <v>Northgate Vehicle Hire Ltd</v>
          </cell>
          <cell r="D115" t="str">
            <v>CEW00</v>
          </cell>
          <cell r="E115">
            <v>46112</v>
          </cell>
          <cell r="F115">
            <v>46127</v>
          </cell>
        </row>
        <row r="116">
          <cell r="A116">
            <v>5148635</v>
          </cell>
          <cell r="B116">
            <v>100523</v>
          </cell>
          <cell r="C116" t="str">
            <v>Northgate Vehicle Hire Ltd</v>
          </cell>
          <cell r="D116" t="str">
            <v>CEW00</v>
          </cell>
          <cell r="E116">
            <v>46112</v>
          </cell>
          <cell r="F116">
            <v>46127</v>
          </cell>
        </row>
        <row r="117">
          <cell r="A117">
            <v>5148636</v>
          </cell>
          <cell r="B117">
            <v>100523</v>
          </cell>
          <cell r="C117" t="str">
            <v>Northgate Vehicle Hire Ltd</v>
          </cell>
          <cell r="D117" t="str">
            <v>CEW00</v>
          </cell>
          <cell r="E117">
            <v>46112</v>
          </cell>
          <cell r="F117">
            <v>46127</v>
          </cell>
        </row>
        <row r="118">
          <cell r="A118">
            <v>5148637</v>
          </cell>
          <cell r="B118">
            <v>1007699</v>
          </cell>
          <cell r="C118" t="str">
            <v>V4 Services Limited</v>
          </cell>
          <cell r="D118" t="str">
            <v>PSX96</v>
          </cell>
          <cell r="E118">
            <v>46112</v>
          </cell>
          <cell r="F118">
            <v>46127</v>
          </cell>
        </row>
        <row r="119">
          <cell r="A119">
            <v>5148638</v>
          </cell>
          <cell r="B119">
            <v>100100</v>
          </cell>
          <cell r="C119" t="str">
            <v>Dennis Eagle Ltd</v>
          </cell>
          <cell r="D119" t="str">
            <v>BC007</v>
          </cell>
          <cell r="E119">
            <v>46114</v>
          </cell>
          <cell r="F119">
            <v>46127</v>
          </cell>
        </row>
        <row r="120">
          <cell r="A120">
            <v>5148639</v>
          </cell>
          <cell r="B120">
            <v>1001565</v>
          </cell>
          <cell r="C120" t="str">
            <v>Sellick Partnership Ltd</v>
          </cell>
          <cell r="D120" t="str">
            <v>KJC10</v>
          </cell>
          <cell r="E120">
            <v>46114</v>
          </cell>
          <cell r="F120">
            <v>46127</v>
          </cell>
        </row>
        <row r="121">
          <cell r="A121">
            <v>5148641</v>
          </cell>
          <cell r="B121">
            <v>105325</v>
          </cell>
          <cell r="C121" t="str">
            <v>Groundsman Tools and Supplies LLP</v>
          </cell>
          <cell r="D121" t="str">
            <v>CES00</v>
          </cell>
          <cell r="E121">
            <v>46113</v>
          </cell>
          <cell r="F121">
            <v>46127</v>
          </cell>
        </row>
        <row r="122">
          <cell r="A122">
            <v>5148642</v>
          </cell>
          <cell r="B122">
            <v>1004763</v>
          </cell>
          <cell r="C122" t="str">
            <v>Claire Reeves Coaching Ltd</v>
          </cell>
          <cell r="D122" t="str">
            <v>PSX75</v>
          </cell>
          <cell r="E122">
            <v>46114</v>
          </cell>
          <cell r="F122">
            <v>46127</v>
          </cell>
        </row>
        <row r="123">
          <cell r="A123">
            <v>5148643</v>
          </cell>
          <cell r="B123">
            <v>1004763</v>
          </cell>
          <cell r="C123" t="str">
            <v>Claire Reeves Coaching Ltd</v>
          </cell>
          <cell r="D123" t="str">
            <v>PSX75</v>
          </cell>
          <cell r="E123">
            <v>46114</v>
          </cell>
          <cell r="F123">
            <v>46127</v>
          </cell>
        </row>
        <row r="124">
          <cell r="A124">
            <v>5148644</v>
          </cell>
          <cell r="B124">
            <v>1004763</v>
          </cell>
          <cell r="C124" t="str">
            <v>Claire Reeves Coaching Ltd</v>
          </cell>
          <cell r="D124" t="str">
            <v>PSX75</v>
          </cell>
          <cell r="E124">
            <v>46114</v>
          </cell>
          <cell r="F124">
            <v>46127</v>
          </cell>
        </row>
        <row r="125">
          <cell r="A125">
            <v>5148645</v>
          </cell>
          <cell r="B125">
            <v>1004763</v>
          </cell>
          <cell r="C125" t="str">
            <v>Claire Reeves Coaching Ltd</v>
          </cell>
          <cell r="D125" t="str">
            <v>PSX75</v>
          </cell>
          <cell r="E125">
            <v>46114</v>
          </cell>
          <cell r="F125">
            <v>46127</v>
          </cell>
        </row>
        <row r="126">
          <cell r="A126">
            <v>5148646</v>
          </cell>
          <cell r="B126">
            <v>1004763</v>
          </cell>
          <cell r="C126" t="str">
            <v>Claire Reeves Coaching Ltd</v>
          </cell>
          <cell r="D126" t="str">
            <v>PSX75</v>
          </cell>
          <cell r="E126">
            <v>46114</v>
          </cell>
          <cell r="F126">
            <v>46127</v>
          </cell>
        </row>
        <row r="127">
          <cell r="A127">
            <v>5148647</v>
          </cell>
          <cell r="B127">
            <v>1001565</v>
          </cell>
          <cell r="C127" t="str">
            <v>Sellick Partnership Ltd</v>
          </cell>
          <cell r="D127" t="str">
            <v>KGH30</v>
          </cell>
          <cell r="E127">
            <v>46114</v>
          </cell>
          <cell r="F127">
            <v>46127</v>
          </cell>
        </row>
        <row r="128">
          <cell r="A128">
            <v>5148648</v>
          </cell>
          <cell r="B128">
            <v>1005748</v>
          </cell>
          <cell r="C128" t="str">
            <v>Max Associates (Holdings) Ltd</v>
          </cell>
          <cell r="D128" t="str">
            <v>CCD20</v>
          </cell>
          <cell r="E128">
            <v>46114</v>
          </cell>
          <cell r="F128">
            <v>46127</v>
          </cell>
        </row>
        <row r="129">
          <cell r="A129">
            <v>5148649</v>
          </cell>
          <cell r="B129">
            <v>1004424</v>
          </cell>
          <cell r="C129" t="str">
            <v>Atlas FM Limited</v>
          </cell>
          <cell r="D129" t="str">
            <v>KJC10</v>
          </cell>
          <cell r="E129">
            <v>46112</v>
          </cell>
          <cell r="F129">
            <v>46127</v>
          </cell>
        </row>
        <row r="130">
          <cell r="A130">
            <v>5148650</v>
          </cell>
          <cell r="B130">
            <v>102225</v>
          </cell>
          <cell r="C130" t="str">
            <v>Venn Group</v>
          </cell>
          <cell r="D130" t="str">
            <v>PSX85</v>
          </cell>
          <cell r="E130">
            <v>46113</v>
          </cell>
          <cell r="F130">
            <v>46127</v>
          </cell>
        </row>
        <row r="131">
          <cell r="A131">
            <v>5148651</v>
          </cell>
          <cell r="B131">
            <v>1004424</v>
          </cell>
          <cell r="C131" t="str">
            <v>Atlas FM Limited</v>
          </cell>
          <cell r="D131" t="str">
            <v>KJC10</v>
          </cell>
          <cell r="E131">
            <v>46112</v>
          </cell>
          <cell r="F131">
            <v>46127</v>
          </cell>
        </row>
        <row r="132">
          <cell r="A132">
            <v>5148653</v>
          </cell>
          <cell r="B132">
            <v>110281</v>
          </cell>
          <cell r="C132" t="str">
            <v>Capita Business Services Ltd</v>
          </cell>
          <cell r="D132" t="str">
            <v>KGP00</v>
          </cell>
          <cell r="E132">
            <v>46114</v>
          </cell>
          <cell r="F132">
            <v>46127</v>
          </cell>
        </row>
        <row r="133">
          <cell r="A133">
            <v>5148654</v>
          </cell>
          <cell r="B133">
            <v>1003374</v>
          </cell>
          <cell r="C133" t="str">
            <v>Web Labs Ltd</v>
          </cell>
          <cell r="D133" t="str">
            <v>CPH50</v>
          </cell>
          <cell r="E133">
            <v>46064</v>
          </cell>
          <cell r="F133">
            <v>46134</v>
          </cell>
        </row>
        <row r="134">
          <cell r="A134">
            <v>5148655</v>
          </cell>
          <cell r="B134">
            <v>1005815</v>
          </cell>
          <cell r="C134" t="str">
            <v>Nuneaton Signs Ltd</v>
          </cell>
          <cell r="D134" t="str">
            <v>CCA10</v>
          </cell>
          <cell r="E134">
            <v>46114</v>
          </cell>
          <cell r="F134">
            <v>46127</v>
          </cell>
        </row>
        <row r="135">
          <cell r="A135">
            <v>5148656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46114</v>
          </cell>
          <cell r="F135">
            <v>46127</v>
          </cell>
        </row>
        <row r="136">
          <cell r="A136">
            <v>5148657</v>
          </cell>
          <cell r="B136">
            <v>110521</v>
          </cell>
          <cell r="C136" t="str">
            <v>Burton Conservation Volunteers</v>
          </cell>
          <cell r="D136" t="str">
            <v>KJE70</v>
          </cell>
          <cell r="E136">
            <v>46115</v>
          </cell>
          <cell r="F136">
            <v>46127</v>
          </cell>
        </row>
        <row r="137">
          <cell r="A137">
            <v>5148658</v>
          </cell>
          <cell r="B137">
            <v>1005115</v>
          </cell>
          <cell r="C137" t="str">
            <v>Karen Slaney</v>
          </cell>
          <cell r="D137" t="str">
            <v>BC012</v>
          </cell>
          <cell r="E137">
            <v>46114</v>
          </cell>
          <cell r="F137">
            <v>46134</v>
          </cell>
        </row>
        <row r="138">
          <cell r="A138">
            <v>5148659</v>
          </cell>
          <cell r="B138">
            <v>1004464</v>
          </cell>
          <cell r="C138" t="str">
            <v>Castleton Technology</v>
          </cell>
          <cell r="D138" t="str">
            <v>KGX00</v>
          </cell>
          <cell r="E138">
            <v>46112</v>
          </cell>
          <cell r="F138">
            <v>46127</v>
          </cell>
        </row>
        <row r="139">
          <cell r="A139">
            <v>5148667</v>
          </cell>
          <cell r="B139">
            <v>100617</v>
          </cell>
          <cell r="C139" t="str">
            <v>ICCM</v>
          </cell>
          <cell r="D139" t="str">
            <v>CEA00</v>
          </cell>
          <cell r="E139">
            <v>46113</v>
          </cell>
          <cell r="F139">
            <v>46127</v>
          </cell>
        </row>
        <row r="140">
          <cell r="A140">
            <v>5148670</v>
          </cell>
          <cell r="B140">
            <v>1000749</v>
          </cell>
          <cell r="C140" t="str">
            <v>Renuvo Ltd</v>
          </cell>
          <cell r="D140" t="str">
            <v>BC003</v>
          </cell>
          <cell r="E140">
            <v>46120</v>
          </cell>
          <cell r="F140">
            <v>46127</v>
          </cell>
        </row>
        <row r="141">
          <cell r="A141">
            <v>5148674</v>
          </cell>
          <cell r="B141">
            <v>1007196</v>
          </cell>
          <cell r="C141" t="str">
            <v>Second Element Ltd</v>
          </cell>
          <cell r="D141" t="str">
            <v>KJA10</v>
          </cell>
          <cell r="E141">
            <v>46120</v>
          </cell>
          <cell r="F141">
            <v>46127</v>
          </cell>
        </row>
        <row r="142">
          <cell r="A142">
            <v>5148680</v>
          </cell>
          <cell r="B142">
            <v>1004144</v>
          </cell>
          <cell r="C142" t="str">
            <v>Prince &amp; Son</v>
          </cell>
          <cell r="D142" t="str">
            <v>CCF20</v>
          </cell>
          <cell r="E142">
            <v>46119</v>
          </cell>
          <cell r="F142">
            <v>46134</v>
          </cell>
        </row>
        <row r="143">
          <cell r="A143">
            <v>5148681</v>
          </cell>
          <cell r="B143">
            <v>1004144</v>
          </cell>
          <cell r="C143" t="str">
            <v>Prince &amp; Son</v>
          </cell>
          <cell r="D143" t="str">
            <v>CCF20</v>
          </cell>
          <cell r="E143">
            <v>46112</v>
          </cell>
          <cell r="F143">
            <v>46134</v>
          </cell>
        </row>
        <row r="144">
          <cell r="A144">
            <v>5148682</v>
          </cell>
          <cell r="B144">
            <v>105048</v>
          </cell>
          <cell r="C144" t="str">
            <v>Motus Group (UK) Ltd</v>
          </cell>
          <cell r="D144" t="str">
            <v>PSX90</v>
          </cell>
          <cell r="E144">
            <v>46119</v>
          </cell>
          <cell r="F144">
            <v>46127</v>
          </cell>
        </row>
        <row r="145">
          <cell r="A145">
            <v>5148684</v>
          </cell>
          <cell r="B145">
            <v>105048</v>
          </cell>
          <cell r="C145" t="str">
            <v>Motus Group (UK) Ltd</v>
          </cell>
          <cell r="D145" t="str">
            <v>PSX90</v>
          </cell>
          <cell r="E145">
            <v>46119</v>
          </cell>
          <cell r="F145">
            <v>46127</v>
          </cell>
        </row>
        <row r="146">
          <cell r="A146">
            <v>5148688</v>
          </cell>
          <cell r="B146">
            <v>109053</v>
          </cell>
          <cell r="C146" t="str">
            <v>Civica Election Services</v>
          </cell>
          <cell r="D146" t="str">
            <v>B0000</v>
          </cell>
          <cell r="E146">
            <v>46113</v>
          </cell>
          <cell r="F146">
            <v>46127</v>
          </cell>
        </row>
        <row r="147">
          <cell r="A147">
            <v>5148692</v>
          </cell>
          <cell r="B147">
            <v>1002716</v>
          </cell>
          <cell r="C147" t="str">
            <v>TW Wholesale Ltd</v>
          </cell>
          <cell r="D147" t="str">
            <v>PSX95</v>
          </cell>
          <cell r="E147">
            <v>46119</v>
          </cell>
          <cell r="F147">
            <v>46127</v>
          </cell>
        </row>
        <row r="148">
          <cell r="A148">
            <v>5148694</v>
          </cell>
          <cell r="B148">
            <v>103181</v>
          </cell>
          <cell r="C148" t="str">
            <v>Biffa Waste Services Ltd</v>
          </cell>
          <cell r="D148" t="str">
            <v>CEW00</v>
          </cell>
          <cell r="E148">
            <v>46115</v>
          </cell>
          <cell r="F148">
            <v>46127</v>
          </cell>
        </row>
        <row r="149">
          <cell r="A149">
            <v>5148695</v>
          </cell>
          <cell r="B149">
            <v>1004822</v>
          </cell>
          <cell r="C149" t="str">
            <v>Lift &amp; Engineering Services Ltd</v>
          </cell>
          <cell r="D149" t="str">
            <v>KJA10</v>
          </cell>
          <cell r="E149">
            <v>46120</v>
          </cell>
          <cell r="F149">
            <v>46134</v>
          </cell>
        </row>
        <row r="150">
          <cell r="A150">
            <v>5148696</v>
          </cell>
          <cell r="B150">
            <v>1008140</v>
          </cell>
          <cell r="C150" t="str">
            <v>John Hegley</v>
          </cell>
          <cell r="D150" t="str">
            <v>CPH70</v>
          </cell>
          <cell r="E150">
            <v>46114</v>
          </cell>
          <cell r="F150">
            <v>46127</v>
          </cell>
        </row>
        <row r="151">
          <cell r="A151">
            <v>5148697</v>
          </cell>
          <cell r="B151">
            <v>1008065</v>
          </cell>
          <cell r="C151" t="str">
            <v>NWF Fuels Ltd</v>
          </cell>
          <cell r="D151" t="str">
            <v>CCF20</v>
          </cell>
          <cell r="E151">
            <v>46113</v>
          </cell>
          <cell r="F151">
            <v>46134</v>
          </cell>
        </row>
        <row r="152">
          <cell r="A152">
            <v>5148701</v>
          </cell>
          <cell r="B152">
            <v>106479</v>
          </cell>
          <cell r="C152" t="str">
            <v>Country Services Ltd</v>
          </cell>
          <cell r="D152" t="str">
            <v>CCE00</v>
          </cell>
          <cell r="E152">
            <v>46119</v>
          </cell>
          <cell r="F152">
            <v>46127</v>
          </cell>
        </row>
        <row r="153">
          <cell r="A153">
            <v>5148711</v>
          </cell>
          <cell r="B153">
            <v>1007961</v>
          </cell>
          <cell r="C153" t="str">
            <v>Ethero Ltd</v>
          </cell>
          <cell r="D153" t="str">
            <v>CEW00</v>
          </cell>
          <cell r="E153">
            <v>46098</v>
          </cell>
          <cell r="F153">
            <v>46127</v>
          </cell>
        </row>
        <row r="154">
          <cell r="A154">
            <v>5148712</v>
          </cell>
          <cell r="B154">
            <v>1007961</v>
          </cell>
          <cell r="C154" t="str">
            <v>Ethero Ltd</v>
          </cell>
          <cell r="D154" t="str">
            <v>CEW00</v>
          </cell>
          <cell r="E154">
            <v>46098</v>
          </cell>
          <cell r="F154">
            <v>46127</v>
          </cell>
        </row>
        <row r="155">
          <cell r="A155">
            <v>5148715</v>
          </cell>
          <cell r="B155">
            <v>101415</v>
          </cell>
          <cell r="C155" t="str">
            <v>Quartix Ltd</v>
          </cell>
          <cell r="D155" t="str">
            <v>PSX90</v>
          </cell>
          <cell r="E155">
            <v>46107</v>
          </cell>
          <cell r="F155">
            <v>46127</v>
          </cell>
        </row>
        <row r="156">
          <cell r="A156">
            <v>5148716</v>
          </cell>
          <cell r="B156">
            <v>1007425</v>
          </cell>
          <cell r="C156" t="str">
            <v>Greenfields Recovery</v>
          </cell>
          <cell r="D156" t="str">
            <v>CEH00</v>
          </cell>
          <cell r="E156">
            <v>46108</v>
          </cell>
          <cell r="F156">
            <v>46127</v>
          </cell>
        </row>
        <row r="157">
          <cell r="A157">
            <v>5148718</v>
          </cell>
          <cell r="B157">
            <v>1007425</v>
          </cell>
          <cell r="C157" t="str">
            <v>Greenfields Recovery</v>
          </cell>
          <cell r="D157" t="str">
            <v>CEH00</v>
          </cell>
          <cell r="E157">
            <v>46108</v>
          </cell>
          <cell r="F157">
            <v>46127</v>
          </cell>
        </row>
        <row r="158">
          <cell r="A158">
            <v>5148720</v>
          </cell>
          <cell r="B158">
            <v>105048</v>
          </cell>
          <cell r="C158" t="str">
            <v>Motus Group (UK) Ltd</v>
          </cell>
          <cell r="D158" t="str">
            <v>PSX90</v>
          </cell>
          <cell r="E158">
            <v>46112</v>
          </cell>
          <cell r="F158">
            <v>46127</v>
          </cell>
        </row>
        <row r="159">
          <cell r="A159">
            <v>5148722</v>
          </cell>
          <cell r="B159">
            <v>1001872</v>
          </cell>
          <cell r="C159" t="str">
            <v>Willshees Waste &amp; Recycling Ltd</v>
          </cell>
          <cell r="D159" t="str">
            <v>KJC10</v>
          </cell>
          <cell r="E159">
            <v>46112</v>
          </cell>
          <cell r="F159">
            <v>46127</v>
          </cell>
        </row>
        <row r="160">
          <cell r="A160">
            <v>5148723</v>
          </cell>
          <cell r="B160">
            <v>1004423</v>
          </cell>
          <cell r="C160" t="str">
            <v>The Oyster Partnership</v>
          </cell>
          <cell r="D160" t="str">
            <v>CEH00</v>
          </cell>
          <cell r="E160">
            <v>46112</v>
          </cell>
          <cell r="F160">
            <v>46127</v>
          </cell>
        </row>
        <row r="161">
          <cell r="A161">
            <v>5148724</v>
          </cell>
          <cell r="B161">
            <v>1007803</v>
          </cell>
          <cell r="C161" t="str">
            <v>Osborne Richardson Ltd</v>
          </cell>
          <cell r="D161" t="str">
            <v>CEE00</v>
          </cell>
          <cell r="E161">
            <v>46113</v>
          </cell>
          <cell r="F161">
            <v>46134</v>
          </cell>
        </row>
        <row r="162">
          <cell r="A162">
            <v>5148730</v>
          </cell>
          <cell r="B162">
            <v>100441</v>
          </cell>
          <cell r="C162" t="str">
            <v>Derbyshire County Council</v>
          </cell>
          <cell r="D162" t="str">
            <v>B0000</v>
          </cell>
          <cell r="E162">
            <v>46114</v>
          </cell>
          <cell r="F162">
            <v>46127</v>
          </cell>
        </row>
        <row r="163">
          <cell r="A163">
            <v>5148731</v>
          </cell>
          <cell r="B163">
            <v>1007976</v>
          </cell>
          <cell r="C163" t="str">
            <v>Smallbrook Environmental Ltd</v>
          </cell>
          <cell r="D163" t="str">
            <v>BC005</v>
          </cell>
          <cell r="E163">
            <v>46112</v>
          </cell>
          <cell r="F163">
            <v>46127</v>
          </cell>
        </row>
        <row r="164">
          <cell r="A164">
            <v>5148732</v>
          </cell>
          <cell r="B164">
            <v>1001670</v>
          </cell>
          <cell r="C164" t="str">
            <v>Village Green</v>
          </cell>
          <cell r="D164" t="str">
            <v>BC012</v>
          </cell>
          <cell r="E164">
            <v>46119</v>
          </cell>
          <cell r="F164">
            <v>46141</v>
          </cell>
        </row>
        <row r="165">
          <cell r="A165">
            <v>5148735</v>
          </cell>
          <cell r="B165">
            <v>1004462</v>
          </cell>
          <cell r="C165" t="str">
            <v>Stone Computers</v>
          </cell>
          <cell r="D165" t="str">
            <v>PSX60</v>
          </cell>
          <cell r="E165">
            <v>46119</v>
          </cell>
          <cell r="F165">
            <v>46127</v>
          </cell>
        </row>
        <row r="166">
          <cell r="A166">
            <v>5148736</v>
          </cell>
          <cell r="B166">
            <v>1003915</v>
          </cell>
          <cell r="C166" t="str">
            <v>Veolia ES (UK) Ltd</v>
          </cell>
          <cell r="D166" t="str">
            <v>CEW10</v>
          </cell>
          <cell r="E166">
            <v>46112</v>
          </cell>
          <cell r="F166">
            <v>46127</v>
          </cell>
        </row>
        <row r="167">
          <cell r="A167">
            <v>5148737</v>
          </cell>
          <cell r="B167">
            <v>100147</v>
          </cell>
          <cell r="C167" t="str">
            <v>Royal Mail Group Plc</v>
          </cell>
          <cell r="D167" t="str">
            <v>PSX77</v>
          </cell>
          <cell r="E167">
            <v>46119</v>
          </cell>
          <cell r="F167">
            <v>46127</v>
          </cell>
        </row>
        <row r="168">
          <cell r="A168">
            <v>5148738</v>
          </cell>
          <cell r="B168">
            <v>1004899</v>
          </cell>
          <cell r="C168" t="str">
            <v>Trusted Facilities Management</v>
          </cell>
          <cell r="D168" t="str">
            <v>PSX81</v>
          </cell>
          <cell r="E168">
            <v>46114</v>
          </cell>
          <cell r="F168">
            <v>46127</v>
          </cell>
        </row>
        <row r="169">
          <cell r="A169">
            <v>5148739</v>
          </cell>
          <cell r="B169">
            <v>1007976</v>
          </cell>
          <cell r="C169" t="str">
            <v>Smallbrook Environmental Ltd</v>
          </cell>
          <cell r="D169" t="str">
            <v>BC005</v>
          </cell>
          <cell r="E169">
            <v>46112</v>
          </cell>
          <cell r="F169">
            <v>46127</v>
          </cell>
        </row>
        <row r="170">
          <cell r="A170">
            <v>5148740</v>
          </cell>
          <cell r="B170">
            <v>1007369</v>
          </cell>
          <cell r="C170" t="str">
            <v>Macildowie Associates Limited</v>
          </cell>
          <cell r="D170" t="str">
            <v>KJA00</v>
          </cell>
          <cell r="E170">
            <v>46110</v>
          </cell>
          <cell r="F170">
            <v>46127</v>
          </cell>
        </row>
        <row r="171">
          <cell r="A171">
            <v>5148741</v>
          </cell>
          <cell r="B171">
            <v>1003904</v>
          </cell>
          <cell r="C171" t="str">
            <v>First Service Frozen Foods Ltd</v>
          </cell>
          <cell r="D171" t="str">
            <v>CCF20</v>
          </cell>
          <cell r="E171">
            <v>46119</v>
          </cell>
          <cell r="F171">
            <v>46134</v>
          </cell>
        </row>
        <row r="172">
          <cell r="A172">
            <v>5148742</v>
          </cell>
          <cell r="B172">
            <v>1003419</v>
          </cell>
          <cell r="C172" t="str">
            <v>PHD Mail Limited</v>
          </cell>
          <cell r="D172" t="str">
            <v>B0000</v>
          </cell>
          <cell r="E172">
            <v>46112</v>
          </cell>
          <cell r="F172">
            <v>46127</v>
          </cell>
        </row>
        <row r="173">
          <cell r="A173">
            <v>5148743</v>
          </cell>
          <cell r="B173">
            <v>1005121</v>
          </cell>
          <cell r="C173" t="str">
            <v>F. Bamford (Engineering) Ltd</v>
          </cell>
          <cell r="D173" t="str">
            <v>KJA00</v>
          </cell>
          <cell r="E173">
            <v>46112</v>
          </cell>
          <cell r="F173">
            <v>46127</v>
          </cell>
        </row>
        <row r="174">
          <cell r="A174">
            <v>5148744</v>
          </cell>
          <cell r="B174">
            <v>100043</v>
          </cell>
          <cell r="C174" t="str">
            <v>Sharpes Pottery Heritage &amp; Arts Trust Ltd</v>
          </cell>
          <cell r="D174" t="str">
            <v>CPH70</v>
          </cell>
          <cell r="E174">
            <v>46120</v>
          </cell>
          <cell r="F174">
            <v>46127</v>
          </cell>
        </row>
        <row r="175">
          <cell r="A175">
            <v>5148745</v>
          </cell>
          <cell r="B175">
            <v>1001339</v>
          </cell>
          <cell r="C175" t="str">
            <v>Amber Valley School Sports Partnership</v>
          </cell>
          <cell r="D175" t="str">
            <v>CCD40</v>
          </cell>
          <cell r="E175">
            <v>46042</v>
          </cell>
          <cell r="F175">
            <v>46127</v>
          </cell>
        </row>
        <row r="176">
          <cell r="A176">
            <v>5148749</v>
          </cell>
          <cell r="B176">
            <v>100062</v>
          </cell>
          <cell r="C176" t="str">
            <v>T H Heath (Contracts) Ltd</v>
          </cell>
          <cell r="D176" t="str">
            <v>CCF20</v>
          </cell>
          <cell r="E176">
            <v>46120</v>
          </cell>
          <cell r="F176">
            <v>46127</v>
          </cell>
        </row>
        <row r="177">
          <cell r="A177">
            <v>5148750</v>
          </cell>
          <cell r="B177">
            <v>1000361</v>
          </cell>
          <cell r="C177" t="str">
            <v>CLOA</v>
          </cell>
          <cell r="D177" t="str">
            <v>CCD00</v>
          </cell>
          <cell r="E177">
            <v>46120</v>
          </cell>
          <cell r="F177">
            <v>46127</v>
          </cell>
        </row>
        <row r="178">
          <cell r="A178">
            <v>5148752</v>
          </cell>
          <cell r="B178">
            <v>110455</v>
          </cell>
          <cell r="C178" t="str">
            <v>HFE Signs Ltd</v>
          </cell>
          <cell r="D178" t="str">
            <v>CPH70</v>
          </cell>
          <cell r="E178">
            <v>46120</v>
          </cell>
          <cell r="F178">
            <v>46127</v>
          </cell>
        </row>
        <row r="179">
          <cell r="A179">
            <v>5148756</v>
          </cell>
          <cell r="B179">
            <v>1004184</v>
          </cell>
          <cell r="C179" t="str">
            <v>Morgan Hunt Uk Ltd</v>
          </cell>
          <cell r="D179" t="str">
            <v>CEW00</v>
          </cell>
          <cell r="E179">
            <v>46120</v>
          </cell>
          <cell r="F179">
            <v>46127</v>
          </cell>
        </row>
        <row r="180">
          <cell r="A180">
            <v>5148758</v>
          </cell>
          <cell r="B180">
            <v>101166</v>
          </cell>
          <cell r="C180" t="str">
            <v>Talbot Turf Supplies Ltd</v>
          </cell>
          <cell r="D180" t="str">
            <v>KJE70</v>
          </cell>
          <cell r="E180">
            <v>46113</v>
          </cell>
          <cell r="F180">
            <v>46127</v>
          </cell>
        </row>
        <row r="181">
          <cell r="A181">
            <v>5148762</v>
          </cell>
          <cell r="B181">
            <v>110210</v>
          </cell>
          <cell r="C181" t="str">
            <v>Lodge Tyre Co Ltd</v>
          </cell>
          <cell r="D181" t="str">
            <v>PSX90</v>
          </cell>
          <cell r="E181">
            <v>46081</v>
          </cell>
          <cell r="F181">
            <v>46127</v>
          </cell>
        </row>
        <row r="182">
          <cell r="A182">
            <v>5148763</v>
          </cell>
          <cell r="B182">
            <v>110210</v>
          </cell>
          <cell r="C182" t="str">
            <v>Lodge Tyre Co Ltd</v>
          </cell>
          <cell r="D182" t="str">
            <v>PSX90</v>
          </cell>
          <cell r="E182">
            <v>46112</v>
          </cell>
          <cell r="F182">
            <v>46127</v>
          </cell>
        </row>
        <row r="183">
          <cell r="A183">
            <v>5148764</v>
          </cell>
          <cell r="B183">
            <v>1000749</v>
          </cell>
          <cell r="C183" t="str">
            <v>Renuvo Ltd</v>
          </cell>
          <cell r="D183" t="str">
            <v>KJA10</v>
          </cell>
          <cell r="E183">
            <v>46121</v>
          </cell>
          <cell r="F183">
            <v>46127</v>
          </cell>
        </row>
        <row r="184">
          <cell r="A184">
            <v>5148765</v>
          </cell>
          <cell r="B184">
            <v>1002716</v>
          </cell>
          <cell r="C184" t="str">
            <v>TW Wholesale Ltd</v>
          </cell>
          <cell r="D184" t="str">
            <v>CEH00</v>
          </cell>
          <cell r="E184">
            <v>46120</v>
          </cell>
          <cell r="F184">
            <v>46127</v>
          </cell>
        </row>
        <row r="185">
          <cell r="A185">
            <v>5148766</v>
          </cell>
          <cell r="B185">
            <v>1007512</v>
          </cell>
          <cell r="C185" t="str">
            <v>Wates Property Services Ltd</v>
          </cell>
          <cell r="D185" t="str">
            <v>KJA10</v>
          </cell>
          <cell r="E185">
            <v>46120</v>
          </cell>
          <cell r="F185">
            <v>46127</v>
          </cell>
        </row>
        <row r="186">
          <cell r="A186">
            <v>5148769</v>
          </cell>
          <cell r="B186">
            <v>110362</v>
          </cell>
          <cell r="C186" t="str">
            <v>Hygienex Ltd</v>
          </cell>
          <cell r="D186" t="str">
            <v>PSX81</v>
          </cell>
          <cell r="E186">
            <v>46118</v>
          </cell>
          <cell r="F186">
            <v>46127</v>
          </cell>
        </row>
        <row r="187">
          <cell r="A187">
            <v>5148770</v>
          </cell>
          <cell r="B187">
            <v>1000705</v>
          </cell>
          <cell r="C187" t="str">
            <v>Local Councils Network</v>
          </cell>
          <cell r="D187" t="str">
            <v>PSX75</v>
          </cell>
          <cell r="E187">
            <v>46119</v>
          </cell>
          <cell r="F187">
            <v>46127</v>
          </cell>
        </row>
        <row r="188">
          <cell r="A188">
            <v>5148771</v>
          </cell>
          <cell r="B188">
            <v>1000084</v>
          </cell>
          <cell r="C188" t="str">
            <v>The Glenthorne Vet Centre</v>
          </cell>
          <cell r="D188" t="str">
            <v>CEH00</v>
          </cell>
          <cell r="E188">
            <v>46121</v>
          </cell>
          <cell r="F188">
            <v>46127</v>
          </cell>
        </row>
        <row r="189">
          <cell r="A189">
            <v>5148772</v>
          </cell>
          <cell r="B189">
            <v>1007369</v>
          </cell>
          <cell r="C189" t="str">
            <v>Macildowie Associates Limited</v>
          </cell>
          <cell r="D189" t="str">
            <v>KJA00</v>
          </cell>
          <cell r="E189">
            <v>46117</v>
          </cell>
          <cell r="F189">
            <v>46127</v>
          </cell>
        </row>
        <row r="190">
          <cell r="A190">
            <v>5148776</v>
          </cell>
          <cell r="B190">
            <v>100113</v>
          </cell>
          <cell r="C190" t="str">
            <v>The Best Connection Group Ltd</v>
          </cell>
          <cell r="D190" t="str">
            <v>CEW00</v>
          </cell>
          <cell r="E190">
            <v>46114</v>
          </cell>
          <cell r="F190">
            <v>46127</v>
          </cell>
        </row>
        <row r="191">
          <cell r="A191">
            <v>5148777</v>
          </cell>
          <cell r="B191">
            <v>100441</v>
          </cell>
          <cell r="C191" t="str">
            <v>Derbyshire County Council</v>
          </cell>
          <cell r="D191" t="str">
            <v>CPH70</v>
          </cell>
          <cell r="E191">
            <v>46120</v>
          </cell>
          <cell r="F191">
            <v>46127</v>
          </cell>
        </row>
        <row r="192">
          <cell r="A192">
            <v>5148778</v>
          </cell>
          <cell r="B192">
            <v>1008057</v>
          </cell>
          <cell r="C192" t="str">
            <v>Ice Hotel Ltd/ Tyger Inn</v>
          </cell>
          <cell r="D192" t="str">
            <v>KGH10</v>
          </cell>
          <cell r="E192">
            <v>46120</v>
          </cell>
          <cell r="F192">
            <v>46127</v>
          </cell>
        </row>
        <row r="193">
          <cell r="A193">
            <v>5148779</v>
          </cell>
          <cell r="B193">
            <v>1004748</v>
          </cell>
          <cell r="C193" t="str">
            <v>Personnel Checks Ltd</v>
          </cell>
          <cell r="D193" t="str">
            <v>PSX75</v>
          </cell>
          <cell r="E193">
            <v>46085</v>
          </cell>
          <cell r="F193">
            <v>46127</v>
          </cell>
        </row>
        <row r="194">
          <cell r="A194">
            <v>5148781</v>
          </cell>
          <cell r="B194">
            <v>1003688</v>
          </cell>
          <cell r="C194" t="str">
            <v>Probrand Limited</v>
          </cell>
          <cell r="D194" t="str">
            <v>PSX60</v>
          </cell>
          <cell r="E194">
            <v>46121</v>
          </cell>
          <cell r="F194">
            <v>46134</v>
          </cell>
        </row>
        <row r="195">
          <cell r="A195">
            <v>5148783</v>
          </cell>
          <cell r="B195">
            <v>100062</v>
          </cell>
          <cell r="C195" t="str">
            <v>T H Heath (Contracts) Ltd</v>
          </cell>
          <cell r="D195" t="str">
            <v>CEK00</v>
          </cell>
          <cell r="E195">
            <v>46121</v>
          </cell>
          <cell r="F195">
            <v>46127</v>
          </cell>
        </row>
        <row r="196">
          <cell r="A196">
            <v>5148784</v>
          </cell>
          <cell r="B196">
            <v>110294</v>
          </cell>
          <cell r="C196" t="str">
            <v>Karen Gregory</v>
          </cell>
          <cell r="D196" t="str">
            <v>CEH00</v>
          </cell>
          <cell r="E196">
            <v>46111</v>
          </cell>
          <cell r="F196">
            <v>46127</v>
          </cell>
        </row>
        <row r="197">
          <cell r="A197">
            <v>5148789</v>
          </cell>
          <cell r="B197">
            <v>1007969</v>
          </cell>
          <cell r="C197" t="str">
            <v>Shred-it Limited</v>
          </cell>
          <cell r="D197" t="str">
            <v>PSX81</v>
          </cell>
          <cell r="E197">
            <v>46121</v>
          </cell>
          <cell r="F197">
            <v>46127</v>
          </cell>
        </row>
        <row r="198">
          <cell r="A198">
            <v>5148790</v>
          </cell>
          <cell r="B198">
            <v>1001565</v>
          </cell>
          <cell r="C198" t="str">
            <v>Sellick Partnership Ltd</v>
          </cell>
          <cell r="D198" t="str">
            <v>KJC10</v>
          </cell>
          <cell r="E198">
            <v>46122</v>
          </cell>
          <cell r="F198">
            <v>46127</v>
          </cell>
        </row>
        <row r="199">
          <cell r="A199">
            <v>5148793</v>
          </cell>
          <cell r="B199">
            <v>1002688</v>
          </cell>
          <cell r="C199" t="str">
            <v>Streetscape (Products &amp; Services) Ltd</v>
          </cell>
          <cell r="D199" t="str">
            <v>BC005</v>
          </cell>
          <cell r="E199">
            <v>46112</v>
          </cell>
          <cell r="F199">
            <v>46134</v>
          </cell>
        </row>
        <row r="200">
          <cell r="A200">
            <v>5148794</v>
          </cell>
          <cell r="B200">
            <v>1002688</v>
          </cell>
          <cell r="C200" t="str">
            <v>Streetscape (Products &amp; Services) Ltd</v>
          </cell>
          <cell r="D200" t="str">
            <v>KJE70</v>
          </cell>
          <cell r="E200">
            <v>46112</v>
          </cell>
          <cell r="F200">
            <v>46134</v>
          </cell>
        </row>
        <row r="201">
          <cell r="A201">
            <v>5148795</v>
          </cell>
          <cell r="B201">
            <v>1002688</v>
          </cell>
          <cell r="C201" t="str">
            <v>Streetscape (Products &amp; Services) Ltd</v>
          </cell>
          <cell r="D201" t="str">
            <v>KJE70</v>
          </cell>
          <cell r="E201">
            <v>46112</v>
          </cell>
          <cell r="F201">
            <v>46127</v>
          </cell>
        </row>
        <row r="202">
          <cell r="A202">
            <v>5148797</v>
          </cell>
          <cell r="B202">
            <v>105325</v>
          </cell>
          <cell r="C202" t="str">
            <v>Groundsman Tools and Supplies LLP</v>
          </cell>
          <cell r="D202" t="str">
            <v>CCE00</v>
          </cell>
          <cell r="E202">
            <v>46121</v>
          </cell>
          <cell r="F202">
            <v>46127</v>
          </cell>
        </row>
        <row r="203">
          <cell r="A203">
            <v>5148798</v>
          </cell>
          <cell r="B203">
            <v>1006375</v>
          </cell>
          <cell r="C203" t="str">
            <v>AJR Management Ltd</v>
          </cell>
          <cell r="D203" t="str">
            <v>KJA00</v>
          </cell>
          <cell r="E203">
            <v>46066</v>
          </cell>
          <cell r="F203">
            <v>46127</v>
          </cell>
        </row>
        <row r="204">
          <cell r="A204">
            <v>5148799</v>
          </cell>
          <cell r="B204">
            <v>1007512</v>
          </cell>
          <cell r="C204" t="str">
            <v>Wates Property Services Ltd</v>
          </cell>
          <cell r="D204" t="str">
            <v>BC003</v>
          </cell>
          <cell r="E204">
            <v>46122</v>
          </cell>
          <cell r="F204">
            <v>46127</v>
          </cell>
        </row>
        <row r="205">
          <cell r="A205">
            <v>5148801</v>
          </cell>
          <cell r="B205">
            <v>1007512</v>
          </cell>
          <cell r="C205" t="str">
            <v>Wates Property Services Ltd</v>
          </cell>
          <cell r="D205" t="str">
            <v>BC003</v>
          </cell>
          <cell r="E205">
            <v>46122</v>
          </cell>
          <cell r="F205">
            <v>46127</v>
          </cell>
        </row>
        <row r="206">
          <cell r="A206">
            <v>5148804</v>
          </cell>
          <cell r="B206">
            <v>1007624</v>
          </cell>
          <cell r="C206" t="str">
            <v>NVC Security Ltd</v>
          </cell>
          <cell r="D206" t="str">
            <v>B0000</v>
          </cell>
          <cell r="E206">
            <v>46113</v>
          </cell>
          <cell r="F206">
            <v>46127</v>
          </cell>
        </row>
        <row r="207">
          <cell r="A207">
            <v>5148807</v>
          </cell>
          <cell r="B207">
            <v>1004423</v>
          </cell>
          <cell r="C207" t="str">
            <v>The Oyster Partnership</v>
          </cell>
          <cell r="D207" t="str">
            <v>CEH00</v>
          </cell>
          <cell r="E207">
            <v>46120</v>
          </cell>
          <cell r="F207">
            <v>46127</v>
          </cell>
        </row>
        <row r="208">
          <cell r="A208">
            <v>5148810</v>
          </cell>
          <cell r="B208">
            <v>104456</v>
          </cell>
          <cell r="C208" t="str">
            <v>The Copyright Licensing Agency Limited</v>
          </cell>
          <cell r="D208" t="str">
            <v>PSX76</v>
          </cell>
          <cell r="E208">
            <v>46120</v>
          </cell>
          <cell r="F208">
            <v>46127</v>
          </cell>
        </row>
        <row r="209">
          <cell r="A209">
            <v>5148811</v>
          </cell>
          <cell r="B209">
            <v>1008065</v>
          </cell>
          <cell r="C209" t="str">
            <v>NWF Fuels Ltd</v>
          </cell>
          <cell r="D209" t="str">
            <v>CCF20</v>
          </cell>
          <cell r="E209">
            <v>46121</v>
          </cell>
          <cell r="F209">
            <v>46134</v>
          </cell>
        </row>
        <row r="210">
          <cell r="A210">
            <v>5148814</v>
          </cell>
          <cell r="B210">
            <v>1007512</v>
          </cell>
          <cell r="C210" t="str">
            <v>Wates Property Services Ltd</v>
          </cell>
          <cell r="D210" t="str">
            <v>KJA10</v>
          </cell>
          <cell r="E210">
            <v>46122</v>
          </cell>
          <cell r="F210">
            <v>46127</v>
          </cell>
        </row>
        <row r="211">
          <cell r="A211">
            <v>5148815</v>
          </cell>
          <cell r="B211">
            <v>104642</v>
          </cell>
          <cell r="C211" t="str">
            <v>Rushton Hickman Limited</v>
          </cell>
          <cell r="D211" t="str">
            <v>CCF00</v>
          </cell>
          <cell r="E211">
            <v>46124</v>
          </cell>
          <cell r="F211">
            <v>46127</v>
          </cell>
        </row>
        <row r="212">
          <cell r="A212">
            <v>5148820</v>
          </cell>
          <cell r="B212">
            <v>1003688</v>
          </cell>
          <cell r="C212" t="str">
            <v>Probrand Limited</v>
          </cell>
          <cell r="D212" t="str">
            <v>PSX60</v>
          </cell>
          <cell r="E212">
            <v>46122</v>
          </cell>
          <cell r="F212">
            <v>46127</v>
          </cell>
        </row>
        <row r="213">
          <cell r="A213">
            <v>5148822</v>
          </cell>
          <cell r="B213">
            <v>1007609</v>
          </cell>
          <cell r="C213" t="str">
            <v>Teresa Turner</v>
          </cell>
          <cell r="D213" t="str">
            <v>CPC10</v>
          </cell>
          <cell r="E213">
            <v>46122</v>
          </cell>
          <cell r="F213">
            <v>46127</v>
          </cell>
        </row>
        <row r="214">
          <cell r="A214">
            <v>5148827</v>
          </cell>
          <cell r="B214">
            <v>1001565</v>
          </cell>
          <cell r="C214" t="str">
            <v>Sellick Partnership Ltd</v>
          </cell>
          <cell r="D214" t="str">
            <v>KJA00</v>
          </cell>
          <cell r="E214">
            <v>46125</v>
          </cell>
          <cell r="F214">
            <v>46127</v>
          </cell>
        </row>
        <row r="215">
          <cell r="A215">
            <v>5148828</v>
          </cell>
          <cell r="B215">
            <v>1001565</v>
          </cell>
          <cell r="C215" t="str">
            <v>Sellick Partnership Ltd</v>
          </cell>
          <cell r="D215" t="str">
            <v>KJA00</v>
          </cell>
          <cell r="E215">
            <v>46125</v>
          </cell>
          <cell r="F215">
            <v>46127</v>
          </cell>
        </row>
        <row r="216">
          <cell r="A216">
            <v>5148830</v>
          </cell>
          <cell r="B216">
            <v>1001565</v>
          </cell>
          <cell r="C216" t="str">
            <v>Sellick Partnership Ltd</v>
          </cell>
          <cell r="D216" t="str">
            <v>KGH30</v>
          </cell>
          <cell r="E216">
            <v>46125</v>
          </cell>
          <cell r="F216">
            <v>46127</v>
          </cell>
        </row>
        <row r="217">
          <cell r="A217">
            <v>5148832</v>
          </cell>
          <cell r="B217">
            <v>1007961</v>
          </cell>
          <cell r="C217" t="str">
            <v>Ethero Ltd</v>
          </cell>
          <cell r="D217" t="str">
            <v>CEW00</v>
          </cell>
          <cell r="E217">
            <v>46112</v>
          </cell>
          <cell r="F217">
            <v>46127</v>
          </cell>
        </row>
        <row r="218">
          <cell r="A218">
            <v>5148833</v>
          </cell>
          <cell r="B218">
            <v>1003858</v>
          </cell>
          <cell r="C218" t="str">
            <v>Craemer UK Ltd</v>
          </cell>
          <cell r="D218" t="str">
            <v>CEW20</v>
          </cell>
          <cell r="E218">
            <v>46122</v>
          </cell>
          <cell r="F218">
            <v>46141</v>
          </cell>
        </row>
        <row r="219">
          <cell r="A219">
            <v>5148835</v>
          </cell>
          <cell r="B219">
            <v>1003561</v>
          </cell>
          <cell r="C219" t="str">
            <v>Mrs Denise Lomas (Deelicious Limited)</v>
          </cell>
          <cell r="D219" t="str">
            <v>CCD40</v>
          </cell>
          <cell r="E219">
            <v>46108</v>
          </cell>
          <cell r="F219">
            <v>46127</v>
          </cell>
        </row>
        <row r="220">
          <cell r="A220">
            <v>5148836</v>
          </cell>
          <cell r="B220">
            <v>105648</v>
          </cell>
          <cell r="C220" t="str">
            <v>Anthony Collins Solicitors LLP</v>
          </cell>
          <cell r="D220" t="str">
            <v>PSX65</v>
          </cell>
          <cell r="E220">
            <v>46100</v>
          </cell>
          <cell r="F220">
            <v>46127</v>
          </cell>
        </row>
        <row r="221">
          <cell r="A221">
            <v>5148837</v>
          </cell>
          <cell r="B221">
            <v>105648</v>
          </cell>
          <cell r="C221" t="str">
            <v>Anthony Collins Solicitors LLP</v>
          </cell>
          <cell r="D221" t="str">
            <v>PSX65</v>
          </cell>
          <cell r="E221">
            <v>46100</v>
          </cell>
          <cell r="F221">
            <v>46127</v>
          </cell>
        </row>
        <row r="222">
          <cell r="A222">
            <v>5148838</v>
          </cell>
          <cell r="B222">
            <v>105648</v>
          </cell>
          <cell r="C222" t="str">
            <v>Anthony Collins Solicitors LLP</v>
          </cell>
          <cell r="D222" t="str">
            <v>PSX65</v>
          </cell>
          <cell r="E222">
            <v>46100</v>
          </cell>
          <cell r="F222">
            <v>46127</v>
          </cell>
        </row>
        <row r="223">
          <cell r="A223">
            <v>5148839</v>
          </cell>
          <cell r="B223">
            <v>105648</v>
          </cell>
          <cell r="C223" t="str">
            <v>Anthony Collins Solicitors LLP</v>
          </cell>
          <cell r="D223" t="str">
            <v>PSX65</v>
          </cell>
          <cell r="E223">
            <v>46100</v>
          </cell>
          <cell r="F223">
            <v>46127</v>
          </cell>
        </row>
        <row r="224">
          <cell r="A224">
            <v>5148840</v>
          </cell>
          <cell r="B224">
            <v>105648</v>
          </cell>
          <cell r="C224" t="str">
            <v>Anthony Collins Solicitors LLP</v>
          </cell>
          <cell r="D224" t="str">
            <v>PSX65</v>
          </cell>
          <cell r="E224">
            <v>46119</v>
          </cell>
          <cell r="F224">
            <v>46127</v>
          </cell>
        </row>
        <row r="225">
          <cell r="A225">
            <v>5148842</v>
          </cell>
          <cell r="B225">
            <v>105648</v>
          </cell>
          <cell r="C225" t="str">
            <v>Anthony Collins Solicitors LLP</v>
          </cell>
          <cell r="D225" t="str">
            <v>PSX65</v>
          </cell>
          <cell r="E225">
            <v>46119</v>
          </cell>
          <cell r="F225">
            <v>46127</v>
          </cell>
        </row>
        <row r="226">
          <cell r="A226">
            <v>5148843</v>
          </cell>
          <cell r="B226">
            <v>105648</v>
          </cell>
          <cell r="C226" t="str">
            <v>Anthony Collins Solicitors LLP</v>
          </cell>
          <cell r="D226" t="str">
            <v>PSX65</v>
          </cell>
          <cell r="E226">
            <v>46119</v>
          </cell>
          <cell r="F226">
            <v>46127</v>
          </cell>
        </row>
        <row r="227">
          <cell r="A227">
            <v>5148844</v>
          </cell>
          <cell r="B227">
            <v>105648</v>
          </cell>
          <cell r="C227" t="str">
            <v>Anthony Collins Solicitors LLP</v>
          </cell>
          <cell r="D227" t="str">
            <v>PSX65</v>
          </cell>
          <cell r="E227">
            <v>46119</v>
          </cell>
          <cell r="F227">
            <v>46127</v>
          </cell>
        </row>
        <row r="228">
          <cell r="A228">
            <v>5148845</v>
          </cell>
          <cell r="B228">
            <v>105648</v>
          </cell>
          <cell r="C228" t="str">
            <v>Anthony Collins Solicitors LLP</v>
          </cell>
          <cell r="D228" t="str">
            <v>PSX65</v>
          </cell>
          <cell r="E228">
            <v>46119</v>
          </cell>
          <cell r="F228">
            <v>46127</v>
          </cell>
        </row>
        <row r="229">
          <cell r="A229">
            <v>5148846</v>
          </cell>
          <cell r="B229">
            <v>105648</v>
          </cell>
          <cell r="C229" t="str">
            <v>Anthony Collins Solicitors LLP</v>
          </cell>
          <cell r="D229" t="str">
            <v>PSX65</v>
          </cell>
          <cell r="E229">
            <v>46120</v>
          </cell>
          <cell r="F229">
            <v>46127</v>
          </cell>
        </row>
        <row r="230">
          <cell r="A230">
            <v>5148847</v>
          </cell>
          <cell r="B230">
            <v>105648</v>
          </cell>
          <cell r="C230" t="str">
            <v>Anthony Collins Solicitors LLP</v>
          </cell>
          <cell r="D230" t="str">
            <v>PSX65</v>
          </cell>
          <cell r="E230">
            <v>46120</v>
          </cell>
          <cell r="F230">
            <v>46127</v>
          </cell>
        </row>
        <row r="231">
          <cell r="A231">
            <v>5148848</v>
          </cell>
          <cell r="B231">
            <v>1007512</v>
          </cell>
          <cell r="C231" t="str">
            <v>Wates Property Services Ltd</v>
          </cell>
          <cell r="D231" t="str">
            <v>KJA10</v>
          </cell>
          <cell r="E231">
            <v>46120</v>
          </cell>
          <cell r="F231">
            <v>46127</v>
          </cell>
        </row>
        <row r="232">
          <cell r="A232">
            <v>5148849</v>
          </cell>
          <cell r="B232">
            <v>1007512</v>
          </cell>
          <cell r="C232" t="str">
            <v>Wates Property Services Ltd</v>
          </cell>
          <cell r="D232" t="str">
            <v>KJA10</v>
          </cell>
          <cell r="E232">
            <v>46120</v>
          </cell>
          <cell r="F232">
            <v>46141</v>
          </cell>
        </row>
        <row r="233">
          <cell r="A233">
            <v>5148850</v>
          </cell>
          <cell r="B233">
            <v>100203</v>
          </cell>
          <cell r="C233" t="str">
            <v>Tunstall Telecom Limited</v>
          </cell>
          <cell r="D233" t="str">
            <v>KJE90</v>
          </cell>
          <cell r="E233">
            <v>46111</v>
          </cell>
          <cell r="F233">
            <v>46127</v>
          </cell>
        </row>
        <row r="234">
          <cell r="A234">
            <v>5148851</v>
          </cell>
          <cell r="B234">
            <v>1007978</v>
          </cell>
          <cell r="C234" t="str">
            <v>Gi Group Recruitment Ltd</v>
          </cell>
          <cell r="D234" t="str">
            <v>CEW00</v>
          </cell>
          <cell r="E234">
            <v>46110</v>
          </cell>
          <cell r="F234">
            <v>46127</v>
          </cell>
        </row>
        <row r="235">
          <cell r="A235">
            <v>5148853</v>
          </cell>
          <cell r="B235">
            <v>1007978</v>
          </cell>
          <cell r="C235" t="str">
            <v>Gi Group Recruitment Ltd</v>
          </cell>
          <cell r="D235" t="str">
            <v>CEW00</v>
          </cell>
          <cell r="E235">
            <v>46110</v>
          </cell>
          <cell r="F235">
            <v>46127</v>
          </cell>
        </row>
        <row r="236">
          <cell r="A236">
            <v>5148854</v>
          </cell>
          <cell r="B236">
            <v>1004341</v>
          </cell>
          <cell r="C236" t="str">
            <v>Quality Service Recruitment Ltd</v>
          </cell>
          <cell r="D236" t="str">
            <v>CEW00</v>
          </cell>
          <cell r="E236">
            <v>46113</v>
          </cell>
          <cell r="F236">
            <v>46127</v>
          </cell>
        </row>
        <row r="237">
          <cell r="A237">
            <v>5148859</v>
          </cell>
          <cell r="B237">
            <v>1007256</v>
          </cell>
          <cell r="C237" t="str">
            <v>Plantology  Ltd</v>
          </cell>
          <cell r="D237" t="str">
            <v>BC005</v>
          </cell>
          <cell r="E237">
            <v>46125</v>
          </cell>
          <cell r="F237">
            <v>46134</v>
          </cell>
        </row>
        <row r="238">
          <cell r="A238">
            <v>5148860</v>
          </cell>
          <cell r="B238">
            <v>1004795</v>
          </cell>
          <cell r="C238" t="str">
            <v>Dawson Group Vans Limited</v>
          </cell>
          <cell r="D238" t="str">
            <v>CEW00</v>
          </cell>
          <cell r="E238">
            <v>46082</v>
          </cell>
          <cell r="F238">
            <v>46127</v>
          </cell>
        </row>
        <row r="239">
          <cell r="A239">
            <v>5148861</v>
          </cell>
          <cell r="B239">
            <v>1004795</v>
          </cell>
          <cell r="C239" t="str">
            <v>Dawson Group Vans Limited</v>
          </cell>
          <cell r="D239" t="str">
            <v>CEW00</v>
          </cell>
          <cell r="E239">
            <v>46082</v>
          </cell>
          <cell r="F239">
            <v>46127</v>
          </cell>
        </row>
        <row r="240">
          <cell r="A240">
            <v>5148862</v>
          </cell>
          <cell r="B240">
            <v>1004795</v>
          </cell>
          <cell r="C240" t="str">
            <v>Dawson Group Vans Limited</v>
          </cell>
          <cell r="D240" t="str">
            <v>CEW00</v>
          </cell>
          <cell r="E240">
            <v>46082</v>
          </cell>
          <cell r="F240">
            <v>46127</v>
          </cell>
        </row>
        <row r="241">
          <cell r="A241">
            <v>5148863</v>
          </cell>
          <cell r="B241">
            <v>100539</v>
          </cell>
          <cell r="C241" t="str">
            <v>Falon Nameplates Limited</v>
          </cell>
          <cell r="D241" t="str">
            <v>CEA00</v>
          </cell>
          <cell r="E241">
            <v>46125</v>
          </cell>
          <cell r="F241">
            <v>46134</v>
          </cell>
        </row>
        <row r="242">
          <cell r="A242">
            <v>5148864</v>
          </cell>
          <cell r="B242">
            <v>1004330</v>
          </cell>
          <cell r="C242" t="str">
            <v>John Good Ltd</v>
          </cell>
          <cell r="D242" t="str">
            <v>CEW00</v>
          </cell>
          <cell r="E242">
            <v>46125</v>
          </cell>
          <cell r="F242">
            <v>46134</v>
          </cell>
        </row>
        <row r="243">
          <cell r="A243">
            <v>5148865</v>
          </cell>
          <cell r="B243">
            <v>1004795</v>
          </cell>
          <cell r="C243" t="str">
            <v>Dawson Group Vans Limited</v>
          </cell>
          <cell r="D243" t="str">
            <v>CEW00</v>
          </cell>
          <cell r="E243">
            <v>46082</v>
          </cell>
          <cell r="F243">
            <v>46127</v>
          </cell>
        </row>
        <row r="244">
          <cell r="A244">
            <v>5148866</v>
          </cell>
          <cell r="B244">
            <v>1004795</v>
          </cell>
          <cell r="C244" t="str">
            <v>Dawson Group Vans Limited</v>
          </cell>
          <cell r="D244" t="str">
            <v>CEW00</v>
          </cell>
          <cell r="E244">
            <v>46082</v>
          </cell>
          <cell r="F244">
            <v>46127</v>
          </cell>
        </row>
        <row r="245">
          <cell r="A245">
            <v>5148867</v>
          </cell>
          <cell r="B245">
            <v>1004341</v>
          </cell>
          <cell r="C245" t="str">
            <v>Quality Service Recruitment Ltd</v>
          </cell>
          <cell r="D245" t="str">
            <v>CEW00</v>
          </cell>
          <cell r="E245">
            <v>46106</v>
          </cell>
          <cell r="F245">
            <v>46127</v>
          </cell>
        </row>
        <row r="246">
          <cell r="A246">
            <v>5148869</v>
          </cell>
          <cell r="B246">
            <v>100147</v>
          </cell>
          <cell r="C246" t="str">
            <v>Royal Mail Group Plc</v>
          </cell>
          <cell r="D246" t="str">
            <v>PSX77</v>
          </cell>
          <cell r="E246">
            <v>46126</v>
          </cell>
          <cell r="F246">
            <v>46134</v>
          </cell>
        </row>
        <row r="247">
          <cell r="A247">
            <v>5148870</v>
          </cell>
          <cell r="B247">
            <v>1004330</v>
          </cell>
          <cell r="C247" t="str">
            <v>John Good Ltd</v>
          </cell>
          <cell r="D247" t="str">
            <v>CCF20</v>
          </cell>
          <cell r="E247">
            <v>46125</v>
          </cell>
          <cell r="F247">
            <v>46134</v>
          </cell>
        </row>
        <row r="248">
          <cell r="A248">
            <v>5148871</v>
          </cell>
          <cell r="B248">
            <v>1006689</v>
          </cell>
          <cell r="C248" t="str">
            <v>European Asbestos Services Ltd</v>
          </cell>
          <cell r="D248" t="str">
            <v>KJA10</v>
          </cell>
          <cell r="E248">
            <v>46121</v>
          </cell>
          <cell r="F248">
            <v>46127</v>
          </cell>
        </row>
        <row r="249">
          <cell r="A249">
            <v>5148872</v>
          </cell>
          <cell r="B249">
            <v>1008008</v>
          </cell>
          <cell r="C249" t="str">
            <v>Clark and Partners Limited</v>
          </cell>
          <cell r="D249" t="str">
            <v>BC006</v>
          </cell>
          <cell r="E249">
            <v>46107</v>
          </cell>
          <cell r="F249">
            <v>46127</v>
          </cell>
        </row>
        <row r="250">
          <cell r="A250">
            <v>5148873</v>
          </cell>
          <cell r="B250">
            <v>1008082</v>
          </cell>
          <cell r="C250" t="str">
            <v>S G Design Studio Ltd</v>
          </cell>
          <cell r="D250" t="str">
            <v>BC002</v>
          </cell>
          <cell r="E250">
            <v>46125</v>
          </cell>
          <cell r="F250">
            <v>46127</v>
          </cell>
        </row>
        <row r="251">
          <cell r="A251">
            <v>5148874</v>
          </cell>
          <cell r="B251">
            <v>1008082</v>
          </cell>
          <cell r="C251" t="str">
            <v>S G Design Studio Ltd</v>
          </cell>
          <cell r="D251" t="str">
            <v>BC002</v>
          </cell>
          <cell r="E251">
            <v>46125</v>
          </cell>
          <cell r="F251">
            <v>46127</v>
          </cell>
        </row>
        <row r="252">
          <cell r="A252">
            <v>5148875</v>
          </cell>
          <cell r="B252">
            <v>1008082</v>
          </cell>
          <cell r="C252" t="str">
            <v>S G Design Studio Ltd</v>
          </cell>
          <cell r="D252" t="str">
            <v>BC002</v>
          </cell>
          <cell r="E252">
            <v>46125</v>
          </cell>
          <cell r="F252">
            <v>46127</v>
          </cell>
        </row>
        <row r="253">
          <cell r="A253">
            <v>5148878</v>
          </cell>
          <cell r="B253">
            <v>101235</v>
          </cell>
          <cell r="C253" t="str">
            <v>Lichfield District Council</v>
          </cell>
          <cell r="D253" t="str">
            <v>B0000</v>
          </cell>
          <cell r="E253">
            <v>46125</v>
          </cell>
          <cell r="F253">
            <v>46127</v>
          </cell>
        </row>
        <row r="254">
          <cell r="A254">
            <v>5148884</v>
          </cell>
          <cell r="B254">
            <v>100523</v>
          </cell>
          <cell r="C254" t="str">
            <v>Northgate Vehicle Hire Ltd</v>
          </cell>
          <cell r="D254" t="str">
            <v>CEW00</v>
          </cell>
          <cell r="E254">
            <v>46116</v>
          </cell>
          <cell r="F254">
            <v>46134</v>
          </cell>
        </row>
        <row r="255">
          <cell r="A255">
            <v>5148888</v>
          </cell>
          <cell r="B255">
            <v>1004341</v>
          </cell>
          <cell r="C255" t="str">
            <v>Quality Service Recruitment Ltd</v>
          </cell>
          <cell r="D255" t="str">
            <v>CEW00</v>
          </cell>
          <cell r="E255">
            <v>46120</v>
          </cell>
          <cell r="F255">
            <v>46134</v>
          </cell>
        </row>
        <row r="256">
          <cell r="A256">
            <v>5148889</v>
          </cell>
          <cell r="B256">
            <v>1008049</v>
          </cell>
          <cell r="C256" t="str">
            <v>D S K Engineering (Midlands) Ltd</v>
          </cell>
          <cell r="D256" t="str">
            <v>CCE00</v>
          </cell>
          <cell r="E256">
            <v>46126</v>
          </cell>
          <cell r="F256">
            <v>46134</v>
          </cell>
        </row>
        <row r="257">
          <cell r="A257">
            <v>5148890</v>
          </cell>
          <cell r="B257">
            <v>1004144</v>
          </cell>
          <cell r="C257" t="str">
            <v>Prince &amp; Son</v>
          </cell>
          <cell r="D257" t="str">
            <v>CCF20</v>
          </cell>
          <cell r="E257">
            <v>46126</v>
          </cell>
          <cell r="F257">
            <v>46134</v>
          </cell>
        </row>
        <row r="258">
          <cell r="A258">
            <v>5148891</v>
          </cell>
          <cell r="B258">
            <v>1007961</v>
          </cell>
          <cell r="C258" t="str">
            <v>Ethero Ltd</v>
          </cell>
          <cell r="D258" t="str">
            <v>CEW00</v>
          </cell>
          <cell r="E258">
            <v>46119</v>
          </cell>
          <cell r="F258">
            <v>46134</v>
          </cell>
        </row>
        <row r="259">
          <cell r="A259">
            <v>5148892</v>
          </cell>
          <cell r="B259">
            <v>1008049</v>
          </cell>
          <cell r="C259" t="str">
            <v>D S K Engineering (Midlands) Ltd</v>
          </cell>
          <cell r="D259" t="str">
            <v>KJE70</v>
          </cell>
          <cell r="E259">
            <v>46126</v>
          </cell>
          <cell r="F259">
            <v>46134</v>
          </cell>
        </row>
        <row r="260">
          <cell r="A260">
            <v>5148893</v>
          </cell>
          <cell r="B260">
            <v>100057</v>
          </cell>
          <cell r="C260" t="str">
            <v>Travis Perkins Trading Company Limited</v>
          </cell>
          <cell r="D260" t="str">
            <v>KJA00</v>
          </cell>
          <cell r="E260">
            <v>46126</v>
          </cell>
          <cell r="F260">
            <v>46141</v>
          </cell>
        </row>
        <row r="261">
          <cell r="A261">
            <v>5148894</v>
          </cell>
          <cell r="B261">
            <v>100057</v>
          </cell>
          <cell r="C261" t="str">
            <v>Travis Perkins Trading Company Limited</v>
          </cell>
          <cell r="D261" t="str">
            <v>KJA00</v>
          </cell>
          <cell r="E261">
            <v>46112</v>
          </cell>
          <cell r="F261">
            <v>46141</v>
          </cell>
        </row>
        <row r="262">
          <cell r="A262">
            <v>5148895</v>
          </cell>
          <cell r="B262">
            <v>100057</v>
          </cell>
          <cell r="C262" t="str">
            <v>Travis Perkins Trading Company Limited</v>
          </cell>
          <cell r="D262" t="str">
            <v>KJA00</v>
          </cell>
          <cell r="E262">
            <v>46081</v>
          </cell>
          <cell r="F262">
            <v>46141</v>
          </cell>
        </row>
        <row r="263">
          <cell r="A263">
            <v>5148896</v>
          </cell>
          <cell r="B263">
            <v>1005653</v>
          </cell>
          <cell r="C263" t="str">
            <v>Ben Blankley t/a Platinum Logistics &amp; Removals</v>
          </cell>
          <cell r="D263" t="str">
            <v>KJC10</v>
          </cell>
          <cell r="E263">
            <v>46114</v>
          </cell>
          <cell r="F263">
            <v>46134</v>
          </cell>
        </row>
        <row r="264">
          <cell r="A264">
            <v>5148897</v>
          </cell>
          <cell r="B264">
            <v>1007293</v>
          </cell>
          <cell r="C264" t="str">
            <v>Jamie Walters</v>
          </cell>
          <cell r="D264" t="str">
            <v>PSX81</v>
          </cell>
          <cell r="E264">
            <v>46121</v>
          </cell>
          <cell r="F264">
            <v>46134</v>
          </cell>
        </row>
        <row r="265">
          <cell r="A265">
            <v>5148898</v>
          </cell>
          <cell r="B265">
            <v>100057</v>
          </cell>
          <cell r="C265" t="str">
            <v>Travis Perkins Trading Company Limited</v>
          </cell>
          <cell r="D265" t="str">
            <v>KJA00</v>
          </cell>
          <cell r="E265">
            <v>46081</v>
          </cell>
          <cell r="F265">
            <v>46141</v>
          </cell>
        </row>
        <row r="266">
          <cell r="A266">
            <v>5148901</v>
          </cell>
          <cell r="B266">
            <v>100057</v>
          </cell>
          <cell r="C266" t="str">
            <v>Travis Perkins Trading Company Limited</v>
          </cell>
          <cell r="D266" t="str">
            <v>KJA00</v>
          </cell>
          <cell r="E266">
            <v>46081</v>
          </cell>
          <cell r="F266">
            <v>46141</v>
          </cell>
        </row>
        <row r="267">
          <cell r="A267">
            <v>5148903</v>
          </cell>
          <cell r="B267">
            <v>1002715</v>
          </cell>
          <cell r="C267" t="str">
            <v>East Midlands Councils</v>
          </cell>
          <cell r="D267" t="str">
            <v>PSX75</v>
          </cell>
          <cell r="E267">
            <v>46112</v>
          </cell>
          <cell r="F267">
            <v>46134</v>
          </cell>
        </row>
        <row r="268">
          <cell r="A268">
            <v>5148904</v>
          </cell>
          <cell r="B268">
            <v>107550</v>
          </cell>
          <cell r="C268" t="str">
            <v>Certas Energy (UK) Limited</v>
          </cell>
          <cell r="D268" t="str">
            <v>PSX90</v>
          </cell>
          <cell r="E268">
            <v>46113</v>
          </cell>
          <cell r="F268">
            <v>46134</v>
          </cell>
        </row>
        <row r="269">
          <cell r="A269">
            <v>5148909</v>
          </cell>
          <cell r="B269">
            <v>1008138</v>
          </cell>
          <cell r="C269" t="str">
            <v>Swift Process Servers</v>
          </cell>
          <cell r="D269" t="str">
            <v>PSX65</v>
          </cell>
          <cell r="E269">
            <v>46090</v>
          </cell>
          <cell r="F269">
            <v>46134</v>
          </cell>
        </row>
        <row r="270">
          <cell r="A270">
            <v>5148910</v>
          </cell>
          <cell r="B270">
            <v>100080</v>
          </cell>
          <cell r="C270" t="str">
            <v>Vodafone</v>
          </cell>
          <cell r="D270" t="str">
            <v>PSX60</v>
          </cell>
          <cell r="E270">
            <v>46113</v>
          </cell>
          <cell r="F270">
            <v>46134</v>
          </cell>
        </row>
        <row r="271">
          <cell r="A271">
            <v>5148911</v>
          </cell>
          <cell r="B271">
            <v>1007800</v>
          </cell>
          <cell r="C271" t="str">
            <v>Elite Refuse Ltd</v>
          </cell>
          <cell r="D271" t="str">
            <v>CEW00</v>
          </cell>
          <cell r="E271">
            <v>46126</v>
          </cell>
          <cell r="F271">
            <v>46134</v>
          </cell>
        </row>
        <row r="272">
          <cell r="A272">
            <v>5148912</v>
          </cell>
          <cell r="B272">
            <v>1007800</v>
          </cell>
          <cell r="C272" t="str">
            <v>Elite Refuse Ltd</v>
          </cell>
          <cell r="D272" t="str">
            <v>CEW00</v>
          </cell>
          <cell r="E272">
            <v>46126</v>
          </cell>
          <cell r="F272">
            <v>46134</v>
          </cell>
        </row>
        <row r="273">
          <cell r="A273">
            <v>5148914</v>
          </cell>
          <cell r="B273">
            <v>1008082</v>
          </cell>
          <cell r="C273" t="str">
            <v>S G Design Studio Ltd</v>
          </cell>
          <cell r="D273" t="str">
            <v>BC006</v>
          </cell>
          <cell r="E273">
            <v>46126</v>
          </cell>
          <cell r="F273">
            <v>46134</v>
          </cell>
        </row>
        <row r="274">
          <cell r="A274">
            <v>5148915</v>
          </cell>
          <cell r="B274">
            <v>1008082</v>
          </cell>
          <cell r="C274" t="str">
            <v>S G Design Studio Ltd</v>
          </cell>
          <cell r="D274" t="str">
            <v>BC002</v>
          </cell>
          <cell r="E274">
            <v>46126</v>
          </cell>
          <cell r="F274">
            <v>46134</v>
          </cell>
        </row>
        <row r="275">
          <cell r="A275">
            <v>5148918</v>
          </cell>
          <cell r="B275">
            <v>100114</v>
          </cell>
          <cell r="C275" t="str">
            <v>ABS Ltd</v>
          </cell>
          <cell r="D275" t="str">
            <v>PSX90</v>
          </cell>
          <cell r="E275">
            <v>46085</v>
          </cell>
          <cell r="F275">
            <v>46134</v>
          </cell>
        </row>
        <row r="276">
          <cell r="A276">
            <v>5148921</v>
          </cell>
          <cell r="B276">
            <v>100114</v>
          </cell>
          <cell r="C276" t="str">
            <v>ABS Ltd</v>
          </cell>
          <cell r="D276" t="str">
            <v>PSX90</v>
          </cell>
          <cell r="E276">
            <v>46085</v>
          </cell>
          <cell r="F276">
            <v>46134</v>
          </cell>
        </row>
        <row r="277">
          <cell r="A277">
            <v>5148923</v>
          </cell>
          <cell r="B277">
            <v>100114</v>
          </cell>
          <cell r="C277" t="str">
            <v>ABS Ltd</v>
          </cell>
          <cell r="D277" t="str">
            <v>PSX90</v>
          </cell>
          <cell r="E277">
            <v>46091</v>
          </cell>
          <cell r="F277">
            <v>46134</v>
          </cell>
        </row>
        <row r="278">
          <cell r="A278">
            <v>5148926</v>
          </cell>
          <cell r="B278">
            <v>100114</v>
          </cell>
          <cell r="C278" t="str">
            <v>ABS Ltd</v>
          </cell>
          <cell r="D278" t="str">
            <v>PSX90</v>
          </cell>
          <cell r="E278">
            <v>46098</v>
          </cell>
          <cell r="F278">
            <v>46134</v>
          </cell>
        </row>
        <row r="279">
          <cell r="A279">
            <v>5148927</v>
          </cell>
          <cell r="B279">
            <v>100114</v>
          </cell>
          <cell r="C279" t="str">
            <v>ABS Ltd</v>
          </cell>
          <cell r="D279" t="str">
            <v>PSX90</v>
          </cell>
          <cell r="E279">
            <v>46108</v>
          </cell>
          <cell r="F279">
            <v>46134</v>
          </cell>
        </row>
        <row r="280">
          <cell r="A280">
            <v>5148933</v>
          </cell>
          <cell r="B280">
            <v>102368</v>
          </cell>
          <cell r="C280" t="str">
            <v>HQN Ltd</v>
          </cell>
          <cell r="D280" t="str">
            <v>KJC10</v>
          </cell>
          <cell r="E280">
            <v>46126</v>
          </cell>
          <cell r="F280">
            <v>46134</v>
          </cell>
        </row>
        <row r="281">
          <cell r="A281">
            <v>5148935</v>
          </cell>
          <cell r="B281">
            <v>100112</v>
          </cell>
          <cell r="C281" t="str">
            <v>FAUN Zoeller (UK) Limited</v>
          </cell>
          <cell r="D281" t="str">
            <v>BC007</v>
          </cell>
          <cell r="E281">
            <v>46126</v>
          </cell>
          <cell r="F281">
            <v>46134</v>
          </cell>
        </row>
        <row r="282">
          <cell r="A282">
            <v>5148936</v>
          </cell>
          <cell r="B282">
            <v>100112</v>
          </cell>
          <cell r="C282" t="str">
            <v>FAUN Zoeller (UK) Limited</v>
          </cell>
          <cell r="D282" t="str">
            <v>BC007</v>
          </cell>
          <cell r="E282">
            <v>46126</v>
          </cell>
          <cell r="F282">
            <v>46134</v>
          </cell>
        </row>
        <row r="283">
          <cell r="A283">
            <v>5148937</v>
          </cell>
          <cell r="B283">
            <v>106567</v>
          </cell>
          <cell r="C283" t="str">
            <v>Warwick Directories</v>
          </cell>
          <cell r="D283" t="str">
            <v>CCD20</v>
          </cell>
          <cell r="E283">
            <v>46091</v>
          </cell>
          <cell r="F283">
            <v>46134</v>
          </cell>
        </row>
        <row r="284">
          <cell r="A284">
            <v>5148939</v>
          </cell>
          <cell r="B284">
            <v>100186</v>
          </cell>
          <cell r="C284" t="str">
            <v>Barnsley Metropolitan Borough Council</v>
          </cell>
          <cell r="D284" t="str">
            <v>PSX60</v>
          </cell>
          <cell r="E284">
            <v>46126</v>
          </cell>
          <cell r="F284">
            <v>46134</v>
          </cell>
        </row>
        <row r="285">
          <cell r="A285">
            <v>5148943</v>
          </cell>
          <cell r="B285">
            <v>1008007</v>
          </cell>
          <cell r="C285" t="str">
            <v>VP Plc TPA Portable Roadways</v>
          </cell>
          <cell r="D285" t="str">
            <v>BC007</v>
          </cell>
          <cell r="E285">
            <v>46112</v>
          </cell>
          <cell r="F285">
            <v>46134</v>
          </cell>
        </row>
        <row r="286">
          <cell r="A286">
            <v>5148945</v>
          </cell>
          <cell r="B286">
            <v>1008007</v>
          </cell>
          <cell r="C286" t="str">
            <v>VP Plc TPA Portable Roadways</v>
          </cell>
          <cell r="D286" t="str">
            <v>BC007</v>
          </cell>
          <cell r="E286">
            <v>46112</v>
          </cell>
          <cell r="F286">
            <v>46134</v>
          </cell>
        </row>
        <row r="287">
          <cell r="A287">
            <v>5148946</v>
          </cell>
          <cell r="B287">
            <v>1008121</v>
          </cell>
          <cell r="C287" t="str">
            <v>Camdpen BRI (chipping Champden) Ltd</v>
          </cell>
          <cell r="D287" t="str">
            <v>CEE00</v>
          </cell>
          <cell r="E287">
            <v>46127</v>
          </cell>
          <cell r="F287">
            <v>46134</v>
          </cell>
        </row>
        <row r="288">
          <cell r="A288">
            <v>5148949</v>
          </cell>
          <cell r="B288">
            <v>1003904</v>
          </cell>
          <cell r="C288" t="str">
            <v>First Service Frozen Foods Ltd</v>
          </cell>
          <cell r="D288" t="str">
            <v>CCF20</v>
          </cell>
          <cell r="E288">
            <v>46120</v>
          </cell>
          <cell r="F288">
            <v>46134</v>
          </cell>
        </row>
        <row r="289">
          <cell r="A289">
            <v>5148950</v>
          </cell>
          <cell r="B289">
            <v>107922</v>
          </cell>
          <cell r="C289" t="str">
            <v>Liss Sport</v>
          </cell>
          <cell r="D289" t="str">
            <v>CCD20</v>
          </cell>
          <cell r="E289">
            <v>46114</v>
          </cell>
          <cell r="F289">
            <v>46134</v>
          </cell>
        </row>
        <row r="290">
          <cell r="A290">
            <v>5148951</v>
          </cell>
          <cell r="B290">
            <v>100595</v>
          </cell>
          <cell r="C290" t="str">
            <v>Terberg Matec UK Ltd</v>
          </cell>
          <cell r="D290" t="str">
            <v>PSX90</v>
          </cell>
          <cell r="E290">
            <v>46127</v>
          </cell>
          <cell r="F290">
            <v>46134</v>
          </cell>
        </row>
        <row r="291">
          <cell r="A291">
            <v>5148954</v>
          </cell>
          <cell r="B291">
            <v>1005098</v>
          </cell>
          <cell r="C291" t="str">
            <v>Bowring Transport Ltd T/a B &amp; B Tractors</v>
          </cell>
          <cell r="D291" t="str">
            <v>PSX90</v>
          </cell>
          <cell r="E291">
            <v>46127</v>
          </cell>
          <cell r="F291">
            <v>46134</v>
          </cell>
        </row>
        <row r="292">
          <cell r="A292">
            <v>5148955</v>
          </cell>
          <cell r="B292">
            <v>100113</v>
          </cell>
          <cell r="C292" t="str">
            <v>The Best Connection Group Ltd</v>
          </cell>
          <cell r="D292" t="str">
            <v>CEW00</v>
          </cell>
          <cell r="E292">
            <v>46122</v>
          </cell>
          <cell r="F292">
            <v>46134</v>
          </cell>
        </row>
        <row r="293">
          <cell r="A293">
            <v>5148956</v>
          </cell>
          <cell r="B293">
            <v>1004184</v>
          </cell>
          <cell r="C293" t="str">
            <v>Morgan Hunt Uk Ltd</v>
          </cell>
          <cell r="D293" t="str">
            <v>CEW00</v>
          </cell>
          <cell r="E293">
            <v>46127</v>
          </cell>
          <cell r="F293">
            <v>46134</v>
          </cell>
        </row>
        <row r="294">
          <cell r="A294">
            <v>5148958</v>
          </cell>
          <cell r="B294">
            <v>1007369</v>
          </cell>
          <cell r="C294" t="str">
            <v>Macildowie Associates Limited</v>
          </cell>
          <cell r="D294" t="str">
            <v>KJA00</v>
          </cell>
          <cell r="E294">
            <v>46124</v>
          </cell>
          <cell r="F294">
            <v>46134</v>
          </cell>
        </row>
        <row r="295">
          <cell r="A295">
            <v>5148959</v>
          </cell>
          <cell r="B295">
            <v>1007184</v>
          </cell>
          <cell r="C295" t="str">
            <v>Omega Red Group Ltd</v>
          </cell>
          <cell r="D295" t="str">
            <v>CCD30</v>
          </cell>
          <cell r="E295">
            <v>46127</v>
          </cell>
          <cell r="F295">
            <v>46134</v>
          </cell>
        </row>
        <row r="296">
          <cell r="A296">
            <v>5148962</v>
          </cell>
          <cell r="B296">
            <v>1005001</v>
          </cell>
          <cell r="C296" t="str">
            <v>IEG4 Limited</v>
          </cell>
          <cell r="D296" t="str">
            <v>PSX77</v>
          </cell>
          <cell r="E296">
            <v>46127</v>
          </cell>
          <cell r="F296">
            <v>46134</v>
          </cell>
        </row>
        <row r="297">
          <cell r="A297">
            <v>5148964</v>
          </cell>
          <cell r="B297">
            <v>1005996</v>
          </cell>
          <cell r="C297" t="str">
            <v>Tom Richards Tree Services</v>
          </cell>
          <cell r="D297" t="str">
            <v>KJE70</v>
          </cell>
          <cell r="E297">
            <v>46128</v>
          </cell>
          <cell r="F297">
            <v>46134</v>
          </cell>
        </row>
        <row r="298">
          <cell r="A298">
            <v>5148966</v>
          </cell>
          <cell r="B298">
            <v>1005996</v>
          </cell>
          <cell r="C298" t="str">
            <v>Tom Richards Tree Services</v>
          </cell>
          <cell r="D298" t="str">
            <v>KJE70</v>
          </cell>
          <cell r="E298">
            <v>46125</v>
          </cell>
          <cell r="F298">
            <v>46134</v>
          </cell>
        </row>
        <row r="299">
          <cell r="A299">
            <v>5148970</v>
          </cell>
          <cell r="B299">
            <v>1002104</v>
          </cell>
          <cell r="C299" t="str">
            <v>Lawyers in Local Government (LLG)</v>
          </cell>
          <cell r="D299" t="str">
            <v>PSX65</v>
          </cell>
          <cell r="E299">
            <v>46119</v>
          </cell>
          <cell r="F299">
            <v>46141</v>
          </cell>
        </row>
        <row r="300">
          <cell r="A300">
            <v>5148972</v>
          </cell>
          <cell r="B300">
            <v>1002859</v>
          </cell>
          <cell r="C300" t="str">
            <v>Saffron Event and Venue Caterers Ltd</v>
          </cell>
          <cell r="D300" t="str">
            <v>CCF20</v>
          </cell>
          <cell r="E300">
            <v>46076</v>
          </cell>
          <cell r="F300">
            <v>46134</v>
          </cell>
        </row>
        <row r="301">
          <cell r="A301">
            <v>5148974</v>
          </cell>
          <cell r="B301">
            <v>100523</v>
          </cell>
          <cell r="C301" t="str">
            <v>Northgate Vehicle Hire Ltd</v>
          </cell>
          <cell r="D301" t="str">
            <v>CEW00</v>
          </cell>
          <cell r="E301">
            <v>46122</v>
          </cell>
          <cell r="F301">
            <v>46134</v>
          </cell>
        </row>
        <row r="302">
          <cell r="A302">
            <v>5148975</v>
          </cell>
          <cell r="B302">
            <v>100523</v>
          </cell>
          <cell r="C302" t="str">
            <v>Northgate Vehicle Hire Ltd</v>
          </cell>
          <cell r="D302" t="str">
            <v>CEW00</v>
          </cell>
          <cell r="E302">
            <v>46122</v>
          </cell>
          <cell r="F302">
            <v>46134</v>
          </cell>
        </row>
        <row r="303">
          <cell r="A303">
            <v>5148978</v>
          </cell>
          <cell r="B303">
            <v>1004795</v>
          </cell>
          <cell r="C303" t="str">
            <v>Dawson Group Vans Limited</v>
          </cell>
          <cell r="D303" t="str">
            <v>CEW00</v>
          </cell>
          <cell r="E303">
            <v>46126</v>
          </cell>
          <cell r="F303">
            <v>46134</v>
          </cell>
        </row>
        <row r="304">
          <cell r="A304">
            <v>5148980</v>
          </cell>
          <cell r="B304">
            <v>1005600</v>
          </cell>
          <cell r="C304" t="str">
            <v>Sure Surveyors Ltd</v>
          </cell>
          <cell r="D304" t="str">
            <v>KGX00</v>
          </cell>
          <cell r="E304">
            <v>46127</v>
          </cell>
          <cell r="F304">
            <v>46134</v>
          </cell>
        </row>
        <row r="305">
          <cell r="A305">
            <v>5148981</v>
          </cell>
          <cell r="B305">
            <v>100201</v>
          </cell>
          <cell r="C305" t="str">
            <v>Stannah Lift Services Limited</v>
          </cell>
          <cell r="D305" t="str">
            <v>BC002</v>
          </cell>
          <cell r="E305">
            <v>46108</v>
          </cell>
          <cell r="F305">
            <v>46134</v>
          </cell>
        </row>
        <row r="306">
          <cell r="A306">
            <v>5148983</v>
          </cell>
          <cell r="B306">
            <v>1005806</v>
          </cell>
          <cell r="C306" t="str">
            <v>Came Uk Ltd</v>
          </cell>
          <cell r="D306" t="str">
            <v>KJA10</v>
          </cell>
          <cell r="E306">
            <v>46113</v>
          </cell>
          <cell r="F306">
            <v>46134</v>
          </cell>
        </row>
        <row r="307">
          <cell r="A307">
            <v>5148986</v>
          </cell>
          <cell r="B307">
            <v>1001565</v>
          </cell>
          <cell r="C307" t="str">
            <v>Sellick Partnership Ltd</v>
          </cell>
          <cell r="D307" t="str">
            <v>KJC10</v>
          </cell>
          <cell r="E307">
            <v>46129</v>
          </cell>
          <cell r="F307">
            <v>46134</v>
          </cell>
        </row>
        <row r="308">
          <cell r="A308">
            <v>5148988</v>
          </cell>
          <cell r="B308">
            <v>1008065</v>
          </cell>
          <cell r="C308" t="str">
            <v>NWF Fuels Ltd</v>
          </cell>
          <cell r="D308" t="str">
            <v>CCF20</v>
          </cell>
          <cell r="E308">
            <v>46127</v>
          </cell>
          <cell r="F308">
            <v>46134</v>
          </cell>
        </row>
        <row r="309">
          <cell r="A309">
            <v>5148989</v>
          </cell>
          <cell r="B309">
            <v>1006263</v>
          </cell>
          <cell r="C309" t="str">
            <v>Sweet Caroline Catering Limited</v>
          </cell>
          <cell r="D309" t="str">
            <v>B0000</v>
          </cell>
          <cell r="E309">
            <v>46128</v>
          </cell>
          <cell r="F309">
            <v>46134</v>
          </cell>
        </row>
        <row r="310">
          <cell r="A310">
            <v>5148990</v>
          </cell>
          <cell r="B310">
            <v>100441</v>
          </cell>
          <cell r="C310" t="str">
            <v>Derbyshire County Council</v>
          </cell>
          <cell r="D310" t="str">
            <v>B0000</v>
          </cell>
          <cell r="E310">
            <v>46106</v>
          </cell>
          <cell r="F310">
            <v>46141</v>
          </cell>
        </row>
        <row r="311">
          <cell r="A311">
            <v>5148990</v>
          </cell>
          <cell r="B311">
            <v>100441</v>
          </cell>
          <cell r="C311" t="str">
            <v>Derbyshire County Council</v>
          </cell>
          <cell r="D311" t="str">
            <v>BC002</v>
          </cell>
          <cell r="E311">
            <v>46106</v>
          </cell>
          <cell r="F311">
            <v>46141</v>
          </cell>
        </row>
        <row r="312">
          <cell r="A312">
            <v>5148991</v>
          </cell>
          <cell r="B312">
            <v>102414</v>
          </cell>
          <cell r="C312" t="str">
            <v>Russ Torr</v>
          </cell>
          <cell r="D312" t="str">
            <v>BC005</v>
          </cell>
          <cell r="E312">
            <v>46128</v>
          </cell>
          <cell r="F312">
            <v>46134</v>
          </cell>
        </row>
        <row r="313">
          <cell r="A313">
            <v>5148992</v>
          </cell>
          <cell r="B313">
            <v>1001795</v>
          </cell>
          <cell r="C313" t="str">
            <v>Extra Personnel Ltd</v>
          </cell>
          <cell r="D313" t="str">
            <v>CEW00</v>
          </cell>
          <cell r="E313">
            <v>46128</v>
          </cell>
          <cell r="F313">
            <v>46134</v>
          </cell>
        </row>
        <row r="314">
          <cell r="A314">
            <v>5148994</v>
          </cell>
          <cell r="B314">
            <v>101706</v>
          </cell>
          <cell r="C314" t="str">
            <v>Wallgate Ltd</v>
          </cell>
          <cell r="D314" t="str">
            <v>PSX81</v>
          </cell>
          <cell r="E314">
            <v>46129</v>
          </cell>
          <cell r="F314">
            <v>46141</v>
          </cell>
        </row>
        <row r="315">
          <cell r="A315">
            <v>5148996</v>
          </cell>
          <cell r="B315">
            <v>1007571</v>
          </cell>
          <cell r="C315" t="str">
            <v>Investec Asset Finance plc</v>
          </cell>
          <cell r="D315" t="str">
            <v>KJE90</v>
          </cell>
          <cell r="E315">
            <v>46129</v>
          </cell>
          <cell r="F315">
            <v>46134</v>
          </cell>
        </row>
        <row r="316">
          <cell r="A316">
            <v>5148999</v>
          </cell>
          <cell r="B316">
            <v>104642</v>
          </cell>
          <cell r="C316" t="str">
            <v>Rushton Hickman Limited</v>
          </cell>
          <cell r="D316" t="str">
            <v>PSX85</v>
          </cell>
          <cell r="E316">
            <v>46097</v>
          </cell>
          <cell r="F316">
            <v>46134</v>
          </cell>
        </row>
        <row r="317">
          <cell r="A317">
            <v>5149000</v>
          </cell>
          <cell r="B317">
            <v>1004423</v>
          </cell>
          <cell r="C317" t="str">
            <v>The Oyster Partnership</v>
          </cell>
          <cell r="D317" t="str">
            <v>CEH00</v>
          </cell>
          <cell r="E317">
            <v>46127</v>
          </cell>
          <cell r="F317">
            <v>46134</v>
          </cell>
        </row>
        <row r="318">
          <cell r="A318">
            <v>5149001</v>
          </cell>
          <cell r="B318">
            <v>1007803</v>
          </cell>
          <cell r="C318" t="str">
            <v>Osborne Richardson Ltd</v>
          </cell>
          <cell r="D318" t="str">
            <v>CEE00</v>
          </cell>
          <cell r="E318">
            <v>46121</v>
          </cell>
          <cell r="F318">
            <v>46134</v>
          </cell>
        </row>
        <row r="319">
          <cell r="A319">
            <v>5149009</v>
          </cell>
          <cell r="B319">
            <v>100523</v>
          </cell>
          <cell r="C319" t="str">
            <v>Northgate Vehicle Hire Ltd</v>
          </cell>
          <cell r="D319" t="str">
            <v>CEW00</v>
          </cell>
          <cell r="E319">
            <v>46125</v>
          </cell>
          <cell r="F319">
            <v>46134</v>
          </cell>
        </row>
        <row r="320">
          <cell r="A320">
            <v>5149012</v>
          </cell>
          <cell r="B320">
            <v>1003924</v>
          </cell>
          <cell r="C320" t="str">
            <v>First Choice Wholesale Foods Ltd</v>
          </cell>
          <cell r="D320" t="str">
            <v>CCD40</v>
          </cell>
          <cell r="E320">
            <v>46111</v>
          </cell>
          <cell r="F320">
            <v>46134</v>
          </cell>
        </row>
        <row r="321">
          <cell r="A321">
            <v>5149015</v>
          </cell>
          <cell r="B321">
            <v>1008115</v>
          </cell>
          <cell r="C321" t="str">
            <v>Comensura Ltd</v>
          </cell>
          <cell r="D321" t="str">
            <v>CEW00</v>
          </cell>
          <cell r="E321">
            <v>46127</v>
          </cell>
          <cell r="F321">
            <v>46141</v>
          </cell>
        </row>
        <row r="322">
          <cell r="A322">
            <v>5149016</v>
          </cell>
          <cell r="B322">
            <v>100523</v>
          </cell>
          <cell r="C322" t="str">
            <v>Northgate Vehicle Hire Ltd</v>
          </cell>
          <cell r="D322" t="str">
            <v>CEW00</v>
          </cell>
          <cell r="E322">
            <v>46125</v>
          </cell>
          <cell r="F322">
            <v>46134</v>
          </cell>
        </row>
        <row r="323">
          <cell r="A323">
            <v>5149017</v>
          </cell>
          <cell r="B323">
            <v>1007978</v>
          </cell>
          <cell r="C323" t="str">
            <v>Gi Group Recruitment Ltd</v>
          </cell>
          <cell r="D323" t="str">
            <v>CEW00</v>
          </cell>
          <cell r="E323">
            <v>46124</v>
          </cell>
          <cell r="F323">
            <v>46141</v>
          </cell>
        </row>
        <row r="324">
          <cell r="A324">
            <v>5149020</v>
          </cell>
          <cell r="B324">
            <v>1007494</v>
          </cell>
          <cell r="C324" t="str">
            <v>4Net Technologies Limited</v>
          </cell>
          <cell r="D324" t="str">
            <v>PSX60</v>
          </cell>
          <cell r="E324">
            <v>46129</v>
          </cell>
          <cell r="F324">
            <v>46134</v>
          </cell>
        </row>
        <row r="325">
          <cell r="A325">
            <v>5149021</v>
          </cell>
          <cell r="B325">
            <v>1007494</v>
          </cell>
          <cell r="C325" t="str">
            <v>4Net Technologies Limited</v>
          </cell>
          <cell r="D325" t="str">
            <v>PSX60</v>
          </cell>
          <cell r="E325">
            <v>46129</v>
          </cell>
          <cell r="F325">
            <v>46134</v>
          </cell>
        </row>
        <row r="326">
          <cell r="A326">
            <v>5149022</v>
          </cell>
          <cell r="B326">
            <v>1001565</v>
          </cell>
          <cell r="C326" t="str">
            <v>Sellick Partnership Ltd</v>
          </cell>
          <cell r="D326" t="str">
            <v>KJA00</v>
          </cell>
          <cell r="E326">
            <v>46129</v>
          </cell>
          <cell r="F326">
            <v>46141</v>
          </cell>
        </row>
        <row r="327">
          <cell r="A327">
            <v>5149023</v>
          </cell>
          <cell r="B327">
            <v>1007194</v>
          </cell>
          <cell r="C327" t="str">
            <v>Graffwerk</v>
          </cell>
          <cell r="D327" t="str">
            <v>KJE70</v>
          </cell>
          <cell r="E327">
            <v>45985</v>
          </cell>
          <cell r="F327">
            <v>46134</v>
          </cell>
        </row>
        <row r="328">
          <cell r="A328">
            <v>5149025</v>
          </cell>
          <cell r="B328">
            <v>1001565</v>
          </cell>
          <cell r="C328" t="str">
            <v>Sellick Partnership Ltd</v>
          </cell>
          <cell r="D328" t="str">
            <v>KGH30</v>
          </cell>
          <cell r="E328">
            <v>46129</v>
          </cell>
          <cell r="F328">
            <v>46134</v>
          </cell>
        </row>
        <row r="329">
          <cell r="A329">
            <v>5149029</v>
          </cell>
          <cell r="B329">
            <v>1008153</v>
          </cell>
          <cell r="C329" t="str">
            <v>Steve Blacow</v>
          </cell>
          <cell r="D329" t="str">
            <v>CCA40</v>
          </cell>
          <cell r="E329">
            <v>46130</v>
          </cell>
          <cell r="F329">
            <v>46134</v>
          </cell>
        </row>
        <row r="330">
          <cell r="A330">
            <v>5149033</v>
          </cell>
          <cell r="B330">
            <v>1007826</v>
          </cell>
          <cell r="C330" t="str">
            <v>Hot Metal Design Limited</v>
          </cell>
          <cell r="D330" t="str">
            <v>CPH70</v>
          </cell>
          <cell r="E330">
            <v>46129</v>
          </cell>
          <cell r="F330">
            <v>46141</v>
          </cell>
        </row>
        <row r="331">
          <cell r="A331">
            <v>5149037</v>
          </cell>
          <cell r="B331">
            <v>1007512</v>
          </cell>
          <cell r="C331" t="str">
            <v>Wates Property Services Ltd</v>
          </cell>
          <cell r="D331" t="str">
            <v>BC006</v>
          </cell>
          <cell r="E331">
            <v>46076</v>
          </cell>
          <cell r="F331">
            <v>46134</v>
          </cell>
        </row>
        <row r="332">
          <cell r="A332">
            <v>5149048</v>
          </cell>
          <cell r="B332">
            <v>1008164</v>
          </cell>
          <cell r="C332" t="str">
            <v>Mr P McCumisky</v>
          </cell>
          <cell r="D332" t="str">
            <v>KJC10</v>
          </cell>
          <cell r="E332">
            <v>46132</v>
          </cell>
          <cell r="F332">
            <v>46134</v>
          </cell>
        </row>
        <row r="333">
          <cell r="A333">
            <v>5149056</v>
          </cell>
          <cell r="B333">
            <v>1004899</v>
          </cell>
          <cell r="C333" t="str">
            <v>Trusted Facilities Management</v>
          </cell>
          <cell r="D333" t="str">
            <v>CCD30</v>
          </cell>
          <cell r="E333">
            <v>45825</v>
          </cell>
          <cell r="F333">
            <v>46134</v>
          </cell>
        </row>
        <row r="334">
          <cell r="A334">
            <v>5149059</v>
          </cell>
          <cell r="B334">
            <v>1001872</v>
          </cell>
          <cell r="C334" t="str">
            <v>Willshees Waste &amp; Recycling Ltd</v>
          </cell>
          <cell r="D334" t="str">
            <v>PSX81</v>
          </cell>
          <cell r="E334">
            <v>46107</v>
          </cell>
          <cell r="F334">
            <v>46141</v>
          </cell>
        </row>
        <row r="335">
          <cell r="A335">
            <v>5149060</v>
          </cell>
          <cell r="B335">
            <v>105648</v>
          </cell>
          <cell r="C335" t="str">
            <v>Anthony Collins Solicitors LLP</v>
          </cell>
          <cell r="D335" t="str">
            <v>PSX65</v>
          </cell>
          <cell r="E335">
            <v>46132</v>
          </cell>
          <cell r="F335">
            <v>46134</v>
          </cell>
        </row>
        <row r="336">
          <cell r="A336">
            <v>5149061</v>
          </cell>
          <cell r="B336">
            <v>1008157</v>
          </cell>
          <cell r="C336" t="str">
            <v>Fisher Hargreaves Proctor Ltd</v>
          </cell>
          <cell r="D336" t="str">
            <v>PSX81</v>
          </cell>
          <cell r="E336">
            <v>46114</v>
          </cell>
          <cell r="F336">
            <v>46141</v>
          </cell>
        </row>
        <row r="337">
          <cell r="A337">
            <v>5149062</v>
          </cell>
          <cell r="B337">
            <v>105648</v>
          </cell>
          <cell r="C337" t="str">
            <v>Anthony Collins Solicitors LLP</v>
          </cell>
          <cell r="D337" t="str">
            <v>PSX65</v>
          </cell>
          <cell r="E337">
            <v>46132</v>
          </cell>
          <cell r="F337">
            <v>46134</v>
          </cell>
        </row>
        <row r="338">
          <cell r="A338">
            <v>5149063</v>
          </cell>
          <cell r="B338">
            <v>105648</v>
          </cell>
          <cell r="C338" t="str">
            <v>Anthony Collins Solicitors LLP</v>
          </cell>
          <cell r="D338" t="str">
            <v>PSX65</v>
          </cell>
          <cell r="E338">
            <v>46132</v>
          </cell>
          <cell r="F338">
            <v>46134</v>
          </cell>
        </row>
        <row r="339">
          <cell r="A339">
            <v>5149064</v>
          </cell>
          <cell r="B339">
            <v>105648</v>
          </cell>
          <cell r="C339" t="str">
            <v>Anthony Collins Solicitors LLP</v>
          </cell>
          <cell r="D339" t="str">
            <v>PSX65</v>
          </cell>
          <cell r="E339">
            <v>46128</v>
          </cell>
          <cell r="F339">
            <v>46134</v>
          </cell>
        </row>
        <row r="340">
          <cell r="A340">
            <v>5149065</v>
          </cell>
          <cell r="B340">
            <v>1008049</v>
          </cell>
          <cell r="C340" t="str">
            <v>D S K Engineering (Midlands) Ltd</v>
          </cell>
          <cell r="D340" t="str">
            <v>CES00</v>
          </cell>
          <cell r="E340">
            <v>46132</v>
          </cell>
          <cell r="F340">
            <v>46141</v>
          </cell>
        </row>
        <row r="341">
          <cell r="A341">
            <v>5149066</v>
          </cell>
          <cell r="B341">
            <v>105648</v>
          </cell>
          <cell r="C341" t="str">
            <v>Anthony Collins Solicitors LLP</v>
          </cell>
          <cell r="D341" t="str">
            <v>PSX65</v>
          </cell>
          <cell r="E341">
            <v>46128</v>
          </cell>
          <cell r="F341">
            <v>46134</v>
          </cell>
        </row>
        <row r="342">
          <cell r="A342">
            <v>5149067</v>
          </cell>
          <cell r="B342">
            <v>105648</v>
          </cell>
          <cell r="C342" t="str">
            <v>Anthony Collins Solicitors LLP</v>
          </cell>
          <cell r="D342" t="str">
            <v>PSX65</v>
          </cell>
          <cell r="E342">
            <v>46128</v>
          </cell>
          <cell r="F342">
            <v>46134</v>
          </cell>
        </row>
        <row r="343">
          <cell r="A343">
            <v>5149069</v>
          </cell>
          <cell r="B343">
            <v>105648</v>
          </cell>
          <cell r="C343" t="str">
            <v>Anthony Collins Solicitors LLP</v>
          </cell>
          <cell r="D343" t="str">
            <v>PSX65</v>
          </cell>
          <cell r="E343">
            <v>46128</v>
          </cell>
          <cell r="F343">
            <v>46134</v>
          </cell>
        </row>
        <row r="344">
          <cell r="A344">
            <v>5149070</v>
          </cell>
          <cell r="B344">
            <v>1000409</v>
          </cell>
          <cell r="C344" t="str">
            <v>Zellis UK Ltd</v>
          </cell>
          <cell r="D344" t="str">
            <v>PSX75</v>
          </cell>
          <cell r="E344">
            <v>46132</v>
          </cell>
          <cell r="F344">
            <v>46141</v>
          </cell>
        </row>
        <row r="345">
          <cell r="A345">
            <v>5149071</v>
          </cell>
          <cell r="B345">
            <v>1008146</v>
          </cell>
          <cell r="C345" t="str">
            <v>Messrs W H Skinner</v>
          </cell>
          <cell r="D345" t="str">
            <v>CEW20</v>
          </cell>
          <cell r="E345">
            <v>46132</v>
          </cell>
          <cell r="F345">
            <v>46134</v>
          </cell>
        </row>
        <row r="346">
          <cell r="A346">
            <v>5149072</v>
          </cell>
          <cell r="B346">
            <v>1007978</v>
          </cell>
          <cell r="C346" t="str">
            <v>Gi Group Recruitment Ltd</v>
          </cell>
          <cell r="D346" t="str">
            <v>CEW00</v>
          </cell>
          <cell r="E346">
            <v>46117</v>
          </cell>
          <cell r="F346">
            <v>46141</v>
          </cell>
        </row>
        <row r="347">
          <cell r="A347">
            <v>5149073</v>
          </cell>
          <cell r="B347">
            <v>1007978</v>
          </cell>
          <cell r="C347" t="str">
            <v>Gi Group Recruitment Ltd</v>
          </cell>
          <cell r="D347" t="str">
            <v>CEW00</v>
          </cell>
          <cell r="E347">
            <v>46117</v>
          </cell>
          <cell r="F347">
            <v>46141</v>
          </cell>
        </row>
        <row r="348">
          <cell r="A348">
            <v>5149077</v>
          </cell>
          <cell r="B348">
            <v>1007887</v>
          </cell>
          <cell r="C348" t="str">
            <v>Art Stone Memorials</v>
          </cell>
          <cell r="D348" t="str">
            <v>CEA00</v>
          </cell>
          <cell r="E348">
            <v>46112</v>
          </cell>
          <cell r="F348">
            <v>46134</v>
          </cell>
        </row>
        <row r="349">
          <cell r="A349">
            <v>5149080</v>
          </cell>
          <cell r="B349">
            <v>1003172</v>
          </cell>
          <cell r="C349" t="str">
            <v>Jacobs UK Ltd (Acting for Highways England)</v>
          </cell>
          <cell r="D349" t="str">
            <v>PSX85</v>
          </cell>
          <cell r="E349">
            <v>46128</v>
          </cell>
          <cell r="F349">
            <v>46141</v>
          </cell>
        </row>
        <row r="350">
          <cell r="A350">
            <v>5149081</v>
          </cell>
          <cell r="B350">
            <v>1003172</v>
          </cell>
          <cell r="C350" t="str">
            <v>Jacobs UK Ltd (Acting for Highways England)</v>
          </cell>
          <cell r="D350" t="str">
            <v>PSX85</v>
          </cell>
          <cell r="E350">
            <v>45373</v>
          </cell>
          <cell r="F350">
            <v>46141</v>
          </cell>
        </row>
        <row r="351">
          <cell r="A351">
            <v>5149082</v>
          </cell>
          <cell r="B351">
            <v>1001565</v>
          </cell>
          <cell r="C351" t="str">
            <v>Sellick Partnership Ltd</v>
          </cell>
          <cell r="D351" t="str">
            <v>KJA00</v>
          </cell>
          <cell r="E351">
            <v>46132</v>
          </cell>
          <cell r="F351">
            <v>46141</v>
          </cell>
        </row>
        <row r="352">
          <cell r="A352">
            <v>5149088</v>
          </cell>
          <cell r="B352">
            <v>1006375</v>
          </cell>
          <cell r="C352" t="str">
            <v>AJR Management Ltd</v>
          </cell>
          <cell r="D352" t="str">
            <v>KJA00</v>
          </cell>
          <cell r="E352">
            <v>46133</v>
          </cell>
          <cell r="F352">
            <v>46141</v>
          </cell>
        </row>
        <row r="353">
          <cell r="A353">
            <v>5149089</v>
          </cell>
          <cell r="B353">
            <v>1008154</v>
          </cell>
          <cell r="C353" t="str">
            <v>Leslie R Tipping Ltd</v>
          </cell>
          <cell r="D353" t="str">
            <v>BC005</v>
          </cell>
          <cell r="E353">
            <v>46126</v>
          </cell>
          <cell r="F353">
            <v>46141</v>
          </cell>
        </row>
        <row r="354">
          <cell r="A354">
            <v>5149090</v>
          </cell>
          <cell r="B354">
            <v>100403</v>
          </cell>
          <cell r="C354" t="str">
            <v>Donald Ward Limited</v>
          </cell>
          <cell r="D354" t="str">
            <v>CEH00</v>
          </cell>
          <cell r="E354">
            <v>46113</v>
          </cell>
          <cell r="F354">
            <v>46141</v>
          </cell>
        </row>
        <row r="355">
          <cell r="A355">
            <v>5149098</v>
          </cell>
          <cell r="B355">
            <v>1003874</v>
          </cell>
          <cell r="C355" t="str">
            <v>Amazon Payments UK Limited</v>
          </cell>
          <cell r="D355" t="str">
            <v>PSX78</v>
          </cell>
          <cell r="E355">
            <v>46133</v>
          </cell>
          <cell r="F355">
            <v>46141</v>
          </cell>
        </row>
        <row r="356">
          <cell r="A356">
            <v>5149100</v>
          </cell>
          <cell r="B356">
            <v>1000019</v>
          </cell>
          <cell r="C356" t="str">
            <v>Windsock Company Ltd</v>
          </cell>
          <cell r="D356" t="str">
            <v>PSX81</v>
          </cell>
          <cell r="E356">
            <v>46133</v>
          </cell>
          <cell r="F356">
            <v>46141</v>
          </cell>
        </row>
        <row r="357">
          <cell r="A357">
            <v>5149102</v>
          </cell>
          <cell r="B357">
            <v>1007735</v>
          </cell>
          <cell r="C357" t="str">
            <v>MHE Labs</v>
          </cell>
          <cell r="D357" t="str">
            <v>PSX75</v>
          </cell>
          <cell r="E357">
            <v>46133</v>
          </cell>
          <cell r="F357">
            <v>46141</v>
          </cell>
        </row>
        <row r="358">
          <cell r="A358">
            <v>5149104</v>
          </cell>
          <cell r="B358">
            <v>1005815</v>
          </cell>
          <cell r="C358" t="str">
            <v>Nuneaton Signs Ltd</v>
          </cell>
          <cell r="D358" t="str">
            <v>KJE70</v>
          </cell>
          <cell r="E358">
            <v>46133</v>
          </cell>
          <cell r="F358">
            <v>46141</v>
          </cell>
        </row>
        <row r="359">
          <cell r="A359">
            <v>5149106</v>
          </cell>
          <cell r="B359">
            <v>1005059</v>
          </cell>
          <cell r="C359" t="str">
            <v>Eliesha Training Ltd</v>
          </cell>
          <cell r="D359" t="str">
            <v>PSX75</v>
          </cell>
          <cell r="E359">
            <v>46133</v>
          </cell>
          <cell r="F359">
            <v>46141</v>
          </cell>
        </row>
        <row r="360">
          <cell r="A360">
            <v>5149107</v>
          </cell>
          <cell r="B360">
            <v>1005059</v>
          </cell>
          <cell r="C360" t="str">
            <v>Eliesha Training Ltd</v>
          </cell>
          <cell r="D360" t="str">
            <v>PSX75</v>
          </cell>
          <cell r="E360">
            <v>46133</v>
          </cell>
          <cell r="F360">
            <v>46141</v>
          </cell>
        </row>
        <row r="361">
          <cell r="A361">
            <v>5149110</v>
          </cell>
          <cell r="B361">
            <v>1005115</v>
          </cell>
          <cell r="C361" t="str">
            <v>Karen Slaney</v>
          </cell>
          <cell r="D361" t="str">
            <v>BC012</v>
          </cell>
          <cell r="E361">
            <v>46133</v>
          </cell>
          <cell r="F361">
            <v>46141</v>
          </cell>
        </row>
        <row r="362">
          <cell r="A362">
            <v>5149112</v>
          </cell>
          <cell r="B362">
            <v>1007417</v>
          </cell>
          <cell r="C362" t="str">
            <v>Eclipse Automotive Technology Ltd</v>
          </cell>
          <cell r="D362" t="str">
            <v>PSX90</v>
          </cell>
          <cell r="E362">
            <v>46134</v>
          </cell>
          <cell r="F362">
            <v>46141</v>
          </cell>
        </row>
        <row r="363">
          <cell r="A363">
            <v>5149117</v>
          </cell>
          <cell r="B363">
            <v>1007369</v>
          </cell>
          <cell r="C363" t="str">
            <v>Macildowie Associates Limited</v>
          </cell>
          <cell r="D363" t="str">
            <v>KJA00</v>
          </cell>
          <cell r="E363">
            <v>46131</v>
          </cell>
          <cell r="F363">
            <v>46141</v>
          </cell>
        </row>
        <row r="364">
          <cell r="A364">
            <v>5149120</v>
          </cell>
          <cell r="B364">
            <v>1004795</v>
          </cell>
          <cell r="C364" t="str">
            <v>Dawson Group Vans Limited</v>
          </cell>
          <cell r="D364" t="str">
            <v>CEW00</v>
          </cell>
          <cell r="E364">
            <v>46132</v>
          </cell>
          <cell r="F364">
            <v>46141</v>
          </cell>
        </row>
        <row r="365">
          <cell r="A365">
            <v>5149121</v>
          </cell>
          <cell r="B365">
            <v>1004795</v>
          </cell>
          <cell r="C365" t="str">
            <v>Dawson Group Vans Limited</v>
          </cell>
          <cell r="D365" t="str">
            <v>CEW00</v>
          </cell>
          <cell r="E365">
            <v>46132</v>
          </cell>
          <cell r="F365">
            <v>46141</v>
          </cell>
        </row>
        <row r="366">
          <cell r="A366">
            <v>5149122</v>
          </cell>
          <cell r="B366">
            <v>1004795</v>
          </cell>
          <cell r="C366" t="str">
            <v>Dawson Group Vans Limited</v>
          </cell>
          <cell r="D366" t="str">
            <v>CEW00</v>
          </cell>
          <cell r="E366">
            <v>46132</v>
          </cell>
          <cell r="F366">
            <v>46141</v>
          </cell>
        </row>
        <row r="367">
          <cell r="A367">
            <v>5149124</v>
          </cell>
          <cell r="B367">
            <v>1001986</v>
          </cell>
          <cell r="C367" t="str">
            <v>The Housing Ombudsman</v>
          </cell>
          <cell r="D367" t="str">
            <v>KGX00</v>
          </cell>
          <cell r="E367">
            <v>46132</v>
          </cell>
          <cell r="F367">
            <v>46141</v>
          </cell>
        </row>
        <row r="368">
          <cell r="A368">
            <v>5149125</v>
          </cell>
          <cell r="B368">
            <v>110362</v>
          </cell>
          <cell r="C368" t="str">
            <v>Hygienex Ltd</v>
          </cell>
          <cell r="D368" t="str">
            <v>PSX81</v>
          </cell>
          <cell r="E368">
            <v>46113</v>
          </cell>
          <cell r="F368">
            <v>46141</v>
          </cell>
        </row>
        <row r="369">
          <cell r="A369">
            <v>5149127</v>
          </cell>
          <cell r="B369">
            <v>100441</v>
          </cell>
          <cell r="C369" t="str">
            <v>Derbyshire County Council</v>
          </cell>
          <cell r="D369" t="str">
            <v>B0000</v>
          </cell>
          <cell r="E369">
            <v>46104</v>
          </cell>
          <cell r="F369">
            <v>46141</v>
          </cell>
        </row>
        <row r="370">
          <cell r="A370">
            <v>5149129</v>
          </cell>
          <cell r="B370">
            <v>106479</v>
          </cell>
          <cell r="C370" t="str">
            <v>Country Services Ltd</v>
          </cell>
          <cell r="D370" t="str">
            <v>CCE00</v>
          </cell>
          <cell r="E370">
            <v>46132</v>
          </cell>
          <cell r="F370">
            <v>46141</v>
          </cell>
        </row>
        <row r="371">
          <cell r="A371">
            <v>5149132</v>
          </cell>
          <cell r="B371">
            <v>1004184</v>
          </cell>
          <cell r="C371" t="str">
            <v>Morgan Hunt Uk Ltd</v>
          </cell>
          <cell r="D371" t="str">
            <v>CEW00</v>
          </cell>
          <cell r="E371">
            <v>46134</v>
          </cell>
          <cell r="F371">
            <v>46141</v>
          </cell>
        </row>
        <row r="372">
          <cell r="A372">
            <v>5149134</v>
          </cell>
          <cell r="B372">
            <v>1007631</v>
          </cell>
          <cell r="C372" t="str">
            <v>Niton Equipment</v>
          </cell>
          <cell r="D372" t="str">
            <v>CEH00</v>
          </cell>
          <cell r="E372">
            <v>46134</v>
          </cell>
          <cell r="F372">
            <v>46141</v>
          </cell>
        </row>
        <row r="373">
          <cell r="A373">
            <v>5149136</v>
          </cell>
          <cell r="B373">
            <v>1001565</v>
          </cell>
          <cell r="C373" t="str">
            <v>Sellick Partnership Ltd</v>
          </cell>
          <cell r="D373" t="str">
            <v>KGH30</v>
          </cell>
          <cell r="E373">
            <v>46134</v>
          </cell>
          <cell r="F373">
            <v>46141</v>
          </cell>
        </row>
        <row r="374">
          <cell r="A374">
            <v>5149137</v>
          </cell>
          <cell r="B374">
            <v>107933</v>
          </cell>
          <cell r="C374" t="str">
            <v>Sherriff Amenity Services</v>
          </cell>
          <cell r="D374" t="str">
            <v>CCE00</v>
          </cell>
          <cell r="E374">
            <v>46134</v>
          </cell>
          <cell r="F374">
            <v>46141</v>
          </cell>
        </row>
        <row r="375">
          <cell r="A375">
            <v>5149138</v>
          </cell>
          <cell r="B375">
            <v>109900</v>
          </cell>
          <cell r="C375" t="str">
            <v>Nomix Enviro Limited</v>
          </cell>
          <cell r="D375" t="str">
            <v>CCE00</v>
          </cell>
          <cell r="E375">
            <v>46134</v>
          </cell>
          <cell r="F375">
            <v>46141</v>
          </cell>
        </row>
        <row r="376">
          <cell r="A376">
            <v>5149139</v>
          </cell>
          <cell r="B376">
            <v>1003742</v>
          </cell>
          <cell r="C376" t="str">
            <v>Airey Consultancy Services Ltd (ACS Ltd)</v>
          </cell>
          <cell r="D376" t="str">
            <v>KGP00</v>
          </cell>
          <cell r="E376">
            <v>46132</v>
          </cell>
          <cell r="F376">
            <v>46141</v>
          </cell>
        </row>
        <row r="377">
          <cell r="A377">
            <v>5149141</v>
          </cell>
          <cell r="B377">
            <v>1001565</v>
          </cell>
          <cell r="C377" t="str">
            <v>Sellick Partnership Ltd</v>
          </cell>
          <cell r="D377" t="str">
            <v>KJC10</v>
          </cell>
          <cell r="E377">
            <v>46135</v>
          </cell>
          <cell r="F377">
            <v>46141</v>
          </cell>
        </row>
        <row r="378">
          <cell r="A378">
            <v>5149143</v>
          </cell>
          <cell r="B378">
            <v>1007974</v>
          </cell>
          <cell r="C378" t="str">
            <v>Act Now Training</v>
          </cell>
          <cell r="D378" t="str">
            <v>PSX65</v>
          </cell>
          <cell r="E378">
            <v>45987</v>
          </cell>
          <cell r="F378">
            <v>46141</v>
          </cell>
        </row>
        <row r="379">
          <cell r="A379">
            <v>5149144</v>
          </cell>
          <cell r="B379">
            <v>107550</v>
          </cell>
          <cell r="C379" t="str">
            <v>Certas Energy (UK) Limited</v>
          </cell>
          <cell r="D379" t="str">
            <v>PSX90</v>
          </cell>
          <cell r="E379">
            <v>46128</v>
          </cell>
          <cell r="F379">
            <v>46141</v>
          </cell>
        </row>
        <row r="380">
          <cell r="A380">
            <v>5149154</v>
          </cell>
          <cell r="B380">
            <v>101621</v>
          </cell>
          <cell r="C380" t="str">
            <v>The Association of Electoral Administrators</v>
          </cell>
          <cell r="D380" t="str">
            <v>B0000</v>
          </cell>
          <cell r="E380">
            <v>46128</v>
          </cell>
          <cell r="F380">
            <v>46141</v>
          </cell>
        </row>
        <row r="381">
          <cell r="A381">
            <v>5149158</v>
          </cell>
          <cell r="B381">
            <v>1004804</v>
          </cell>
          <cell r="C381" t="str">
            <v>T Q Hotels Ltd</v>
          </cell>
          <cell r="D381" t="str">
            <v>KGH10</v>
          </cell>
          <cell r="E381">
            <v>46112</v>
          </cell>
          <cell r="F381">
            <v>46141</v>
          </cell>
        </row>
        <row r="382">
          <cell r="A382">
            <v>5149159</v>
          </cell>
          <cell r="B382">
            <v>1004804</v>
          </cell>
          <cell r="C382" t="str">
            <v>T Q Hotels Ltd</v>
          </cell>
          <cell r="D382" t="str">
            <v>KGH10</v>
          </cell>
          <cell r="E382">
            <v>46112</v>
          </cell>
          <cell r="F382">
            <v>46141</v>
          </cell>
        </row>
        <row r="383">
          <cell r="A383">
            <v>5149160</v>
          </cell>
          <cell r="B383">
            <v>1004804</v>
          </cell>
          <cell r="C383" t="str">
            <v>T Q Hotels Ltd</v>
          </cell>
          <cell r="D383" t="str">
            <v>KGH10</v>
          </cell>
          <cell r="E383">
            <v>46112</v>
          </cell>
          <cell r="F383">
            <v>46141</v>
          </cell>
        </row>
        <row r="384">
          <cell r="A384">
            <v>5149161</v>
          </cell>
          <cell r="B384">
            <v>1004804</v>
          </cell>
          <cell r="C384" t="str">
            <v>T Q Hotels Ltd</v>
          </cell>
          <cell r="D384" t="str">
            <v>KGH10</v>
          </cell>
          <cell r="E384">
            <v>46112</v>
          </cell>
          <cell r="F384">
            <v>46141</v>
          </cell>
        </row>
        <row r="385">
          <cell r="A385">
            <v>5149163</v>
          </cell>
          <cell r="B385">
            <v>1004804</v>
          </cell>
          <cell r="C385" t="str">
            <v>T Q Hotels Ltd</v>
          </cell>
          <cell r="D385" t="str">
            <v>KGH10</v>
          </cell>
          <cell r="E385">
            <v>46112</v>
          </cell>
          <cell r="F385">
            <v>46141</v>
          </cell>
        </row>
        <row r="386">
          <cell r="A386">
            <v>5149164</v>
          </cell>
          <cell r="B386">
            <v>100100</v>
          </cell>
          <cell r="C386" t="str">
            <v>Dennis Eagle Ltd</v>
          </cell>
          <cell r="D386" t="str">
            <v>PSX90</v>
          </cell>
          <cell r="E386">
            <v>46135</v>
          </cell>
          <cell r="F386">
            <v>46141</v>
          </cell>
        </row>
        <row r="387">
          <cell r="A387">
            <v>5149169</v>
          </cell>
          <cell r="B387">
            <v>100114</v>
          </cell>
          <cell r="C387" t="str">
            <v>ABS Ltd</v>
          </cell>
          <cell r="D387" t="str">
            <v>PSX90</v>
          </cell>
          <cell r="E387">
            <v>46098</v>
          </cell>
          <cell r="F387">
            <v>46141</v>
          </cell>
        </row>
        <row r="388">
          <cell r="A388">
            <v>5149170</v>
          </cell>
          <cell r="B388">
            <v>1002896</v>
          </cell>
          <cell r="C388" t="str">
            <v>Atlas Janitorial &amp; Catering Supplies (UK) Ltd</v>
          </cell>
          <cell r="D388" t="str">
            <v>KJE40</v>
          </cell>
          <cell r="E388">
            <v>46120</v>
          </cell>
          <cell r="F388">
            <v>46141</v>
          </cell>
        </row>
        <row r="389">
          <cell r="A389">
            <v>5149172</v>
          </cell>
          <cell r="B389">
            <v>1007790</v>
          </cell>
          <cell r="C389" t="str">
            <v>Wavenet Limited</v>
          </cell>
          <cell r="D389" t="str">
            <v>PSX60</v>
          </cell>
          <cell r="E389">
            <v>46113</v>
          </cell>
          <cell r="F389">
            <v>46141</v>
          </cell>
        </row>
        <row r="390">
          <cell r="A390">
            <v>5149175</v>
          </cell>
          <cell r="B390">
            <v>100523</v>
          </cell>
          <cell r="C390" t="str">
            <v>Northgate Vehicle Hire Ltd</v>
          </cell>
          <cell r="D390" t="str">
            <v>CEW00</v>
          </cell>
          <cell r="E390">
            <v>46128</v>
          </cell>
          <cell r="F390">
            <v>46141</v>
          </cell>
        </row>
        <row r="391">
          <cell r="A391">
            <v>5149177</v>
          </cell>
          <cell r="B391">
            <v>100096</v>
          </cell>
          <cell r="C391" t="str">
            <v>British Telecommunications PLC</v>
          </cell>
          <cell r="D391" t="str">
            <v>PSX60</v>
          </cell>
          <cell r="E391">
            <v>46128</v>
          </cell>
          <cell r="F391">
            <v>46141</v>
          </cell>
        </row>
        <row r="392">
          <cell r="A392">
            <v>5149179</v>
          </cell>
          <cell r="B392">
            <v>1000705</v>
          </cell>
          <cell r="C392" t="str">
            <v>Local Councils Network</v>
          </cell>
          <cell r="D392" t="str">
            <v>B0000</v>
          </cell>
          <cell r="E392">
            <v>46129</v>
          </cell>
          <cell r="F392">
            <v>46141</v>
          </cell>
        </row>
        <row r="393">
          <cell r="A393">
            <v>5149180</v>
          </cell>
          <cell r="B393">
            <v>1005098</v>
          </cell>
          <cell r="C393" t="str">
            <v>Bowring Transport Ltd T/a B &amp; B Tractors</v>
          </cell>
          <cell r="D393" t="str">
            <v>PSX90</v>
          </cell>
          <cell r="E393">
            <v>46134</v>
          </cell>
          <cell r="F393">
            <v>46141</v>
          </cell>
        </row>
        <row r="394">
          <cell r="A394">
            <v>5149182</v>
          </cell>
          <cell r="B394">
            <v>1003217</v>
          </cell>
          <cell r="C394" t="str">
            <v>Improvement and Development Agency (IDEA)</v>
          </cell>
          <cell r="D394" t="str">
            <v>B0000</v>
          </cell>
          <cell r="E394">
            <v>46121</v>
          </cell>
          <cell r="F394">
            <v>46141</v>
          </cell>
        </row>
        <row r="395">
          <cell r="A395">
            <v>5149184</v>
          </cell>
          <cell r="B395">
            <v>1007861</v>
          </cell>
          <cell r="C395" t="str">
            <v>AVC Wise Ltd</v>
          </cell>
          <cell r="D395" t="str">
            <v>PSX75</v>
          </cell>
          <cell r="E395">
            <v>46134</v>
          </cell>
          <cell r="F395">
            <v>46141</v>
          </cell>
        </row>
        <row r="396">
          <cell r="A396">
            <v>5149185</v>
          </cell>
          <cell r="B396">
            <v>1005098</v>
          </cell>
          <cell r="C396" t="str">
            <v>Bowring Transport Ltd T/a B &amp; B Tractors</v>
          </cell>
          <cell r="D396" t="str">
            <v>PSX90</v>
          </cell>
          <cell r="E396">
            <v>46136</v>
          </cell>
          <cell r="F396">
            <v>46141</v>
          </cell>
        </row>
        <row r="397">
          <cell r="A397">
            <v>5149188</v>
          </cell>
          <cell r="B397">
            <v>102225</v>
          </cell>
          <cell r="C397" t="str">
            <v>Venn Group</v>
          </cell>
          <cell r="D397" t="str">
            <v>PSX85</v>
          </cell>
          <cell r="E397">
            <v>46134</v>
          </cell>
          <cell r="F397">
            <v>46141</v>
          </cell>
        </row>
        <row r="398">
          <cell r="A398">
            <v>5149189</v>
          </cell>
          <cell r="B398">
            <v>102225</v>
          </cell>
          <cell r="C398" t="str">
            <v>Venn Group</v>
          </cell>
          <cell r="D398" t="str">
            <v>PSX85</v>
          </cell>
          <cell r="E398">
            <v>46134</v>
          </cell>
          <cell r="F398">
            <v>46141</v>
          </cell>
        </row>
        <row r="399">
          <cell r="A399">
            <v>5149193</v>
          </cell>
          <cell r="B399">
            <v>103181</v>
          </cell>
          <cell r="C399" t="str">
            <v>Biffa Waste Services Ltd</v>
          </cell>
          <cell r="D399" t="str">
            <v>CEW00</v>
          </cell>
          <cell r="E399">
            <v>46129</v>
          </cell>
          <cell r="F399">
            <v>46141</v>
          </cell>
        </row>
        <row r="400">
          <cell r="A400">
            <v>5149194</v>
          </cell>
          <cell r="B400">
            <v>103181</v>
          </cell>
          <cell r="C400" t="str">
            <v>Biffa Waste Services Ltd</v>
          </cell>
          <cell r="D400" t="str">
            <v>CEW00</v>
          </cell>
          <cell r="E400">
            <v>46136</v>
          </cell>
          <cell r="F400">
            <v>46141</v>
          </cell>
        </row>
        <row r="401">
          <cell r="A401">
            <v>5149195</v>
          </cell>
          <cell r="B401">
            <v>1007256</v>
          </cell>
          <cell r="C401" t="str">
            <v>Plantology  Ltd</v>
          </cell>
          <cell r="D401" t="str">
            <v>BC005</v>
          </cell>
          <cell r="E401">
            <v>46139</v>
          </cell>
          <cell r="F401">
            <v>46141</v>
          </cell>
        </row>
        <row r="402">
          <cell r="A402">
            <v>5149197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46139</v>
          </cell>
          <cell r="F402">
            <v>46141</v>
          </cell>
        </row>
        <row r="403">
          <cell r="A403">
            <v>5149200</v>
          </cell>
          <cell r="B403">
            <v>1007710</v>
          </cell>
          <cell r="C403" t="str">
            <v>MRI Community Software Limited</v>
          </cell>
          <cell r="D403" t="str">
            <v>KGF00</v>
          </cell>
          <cell r="E403">
            <v>46122</v>
          </cell>
          <cell r="F403">
            <v>46141</v>
          </cell>
        </row>
        <row r="404">
          <cell r="A404">
            <v>5149202</v>
          </cell>
          <cell r="B404">
            <v>1002896</v>
          </cell>
          <cell r="C404" t="str">
            <v>Atlas Janitorial &amp; Catering Supplies (UK) Ltd</v>
          </cell>
          <cell r="D404" t="str">
            <v>CCF20</v>
          </cell>
          <cell r="E404">
            <v>46139</v>
          </cell>
          <cell r="F404">
            <v>46141</v>
          </cell>
        </row>
        <row r="405">
          <cell r="A405">
            <v>5149203</v>
          </cell>
          <cell r="B405">
            <v>1007512</v>
          </cell>
          <cell r="C405" t="str">
            <v>Wates Property Services Ltd</v>
          </cell>
          <cell r="D405" t="str">
            <v>BC002</v>
          </cell>
          <cell r="E405">
            <v>46111</v>
          </cell>
          <cell r="F405">
            <v>46141</v>
          </cell>
        </row>
        <row r="406">
          <cell r="A406">
            <v>5149204</v>
          </cell>
          <cell r="B406">
            <v>1007512</v>
          </cell>
          <cell r="C406" t="str">
            <v>Wates Property Services Ltd</v>
          </cell>
          <cell r="D406" t="str">
            <v>BC002</v>
          </cell>
          <cell r="E406">
            <v>46113</v>
          </cell>
          <cell r="F406">
            <v>46141</v>
          </cell>
        </row>
        <row r="407">
          <cell r="A407">
            <v>5149207</v>
          </cell>
          <cell r="B407">
            <v>1004341</v>
          </cell>
          <cell r="C407" t="str">
            <v>Quality Service Recruitment Ltd</v>
          </cell>
          <cell r="D407" t="str">
            <v>CEW00</v>
          </cell>
          <cell r="E407">
            <v>46127</v>
          </cell>
          <cell r="F407">
            <v>46141</v>
          </cell>
        </row>
        <row r="408">
          <cell r="A408">
            <v>5149208</v>
          </cell>
          <cell r="B408">
            <v>100113</v>
          </cell>
          <cell r="C408" t="str">
            <v>The Best Connection Group Ltd</v>
          </cell>
          <cell r="D408" t="str">
            <v>CEW00</v>
          </cell>
          <cell r="E408">
            <v>46129</v>
          </cell>
          <cell r="F408">
            <v>46141</v>
          </cell>
        </row>
        <row r="409">
          <cell r="A409">
            <v>5149209</v>
          </cell>
          <cell r="B409">
            <v>1007978</v>
          </cell>
          <cell r="C409" t="str">
            <v>Gi Group Recruitment Ltd</v>
          </cell>
          <cell r="D409" t="str">
            <v>CEW00</v>
          </cell>
          <cell r="E409">
            <v>46131</v>
          </cell>
          <cell r="F409">
            <v>46141</v>
          </cell>
        </row>
        <row r="410">
          <cell r="A410">
            <v>5149211</v>
          </cell>
          <cell r="B410">
            <v>100113</v>
          </cell>
          <cell r="C410" t="str">
            <v>The Best Connection Group Ltd</v>
          </cell>
          <cell r="D410" t="str">
            <v>CEW00</v>
          </cell>
          <cell r="E410">
            <v>46129</v>
          </cell>
          <cell r="F410">
            <v>46141</v>
          </cell>
        </row>
        <row r="411">
          <cell r="A411">
            <v>5149217</v>
          </cell>
          <cell r="B411">
            <v>100770</v>
          </cell>
          <cell r="C411" t="str">
            <v>TCV</v>
          </cell>
          <cell r="D411" t="str">
            <v>CEA00</v>
          </cell>
          <cell r="E411">
            <v>46139</v>
          </cell>
          <cell r="F411">
            <v>46141</v>
          </cell>
        </row>
        <row r="412">
          <cell r="A412">
            <v>5149218</v>
          </cell>
          <cell r="B412">
            <v>100770</v>
          </cell>
          <cell r="C412" t="str">
            <v>TCV</v>
          </cell>
          <cell r="D412" t="str">
            <v>KJE70</v>
          </cell>
          <cell r="E412">
            <v>46139</v>
          </cell>
          <cell r="F412">
            <v>46141</v>
          </cell>
        </row>
        <row r="413">
          <cell r="A413">
            <v>5149219</v>
          </cell>
          <cell r="B413">
            <v>100201</v>
          </cell>
          <cell r="C413" t="str">
            <v>Stannah Lift Services Limited</v>
          </cell>
          <cell r="D413" t="str">
            <v>BC002</v>
          </cell>
          <cell r="E413">
            <v>46108</v>
          </cell>
          <cell r="F413">
            <v>46141</v>
          </cell>
        </row>
        <row r="414">
          <cell r="A414">
            <v>5149228</v>
          </cell>
          <cell r="B414">
            <v>1007512</v>
          </cell>
          <cell r="C414" t="str">
            <v>Wates Property Services Ltd</v>
          </cell>
          <cell r="D414" t="str">
            <v>BC006</v>
          </cell>
          <cell r="E414">
            <v>46076</v>
          </cell>
          <cell r="F414">
            <v>46141</v>
          </cell>
        </row>
        <row r="415">
          <cell r="A415">
            <v>5149253</v>
          </cell>
          <cell r="B415">
            <v>1001836</v>
          </cell>
          <cell r="C415" t="str">
            <v>Barclays Bank</v>
          </cell>
          <cell r="D415" t="str">
            <v>KJA00</v>
          </cell>
          <cell r="E415">
            <v>46141</v>
          </cell>
          <cell r="F415">
            <v>46142</v>
          </cell>
        </row>
        <row r="416">
          <cell r="A416">
            <v>5149254</v>
          </cell>
          <cell r="B416">
            <v>1001836</v>
          </cell>
          <cell r="C416" t="str">
            <v>Barclays Bank</v>
          </cell>
          <cell r="D416" t="str">
            <v>B0000</v>
          </cell>
          <cell r="E416">
            <v>46141</v>
          </cell>
          <cell r="F416">
            <v>46142</v>
          </cell>
        </row>
        <row r="417">
          <cell r="A417">
            <v>5149255</v>
          </cell>
          <cell r="B417">
            <v>1001836</v>
          </cell>
          <cell r="C417" t="str">
            <v>Barclays Bank</v>
          </cell>
          <cell r="D417" t="str">
            <v>B0000</v>
          </cell>
          <cell r="E417">
            <v>46141</v>
          </cell>
          <cell r="F417">
            <v>46142</v>
          </cell>
        </row>
        <row r="418">
          <cell r="A418">
            <v>5149256</v>
          </cell>
          <cell r="B418">
            <v>1001836</v>
          </cell>
          <cell r="C418" t="str">
            <v>Barclays Bank</v>
          </cell>
          <cell r="D418" t="str">
            <v>B0000</v>
          </cell>
          <cell r="E418">
            <v>46141</v>
          </cell>
          <cell r="F418">
            <v>46142</v>
          </cell>
        </row>
        <row r="419">
          <cell r="A419">
            <v>5149257</v>
          </cell>
          <cell r="B419">
            <v>1001836</v>
          </cell>
          <cell r="C419" t="str">
            <v>Barclays Bank</v>
          </cell>
          <cell r="D419" t="str">
            <v>B0000</v>
          </cell>
          <cell r="E419">
            <v>46141</v>
          </cell>
          <cell r="F419">
            <v>46142</v>
          </cell>
        </row>
        <row r="420">
          <cell r="A420">
            <v>5149258</v>
          </cell>
          <cell r="B420">
            <v>1001836</v>
          </cell>
          <cell r="C420" t="str">
            <v>Barclays Bank</v>
          </cell>
          <cell r="D420" t="str">
            <v>B0000</v>
          </cell>
          <cell r="E420">
            <v>46141</v>
          </cell>
          <cell r="F420">
            <v>46142</v>
          </cell>
        </row>
        <row r="421">
          <cell r="A421">
            <v>5149259</v>
          </cell>
          <cell r="B421">
            <v>1001836</v>
          </cell>
          <cell r="C421" t="str">
            <v>Barclays Bank</v>
          </cell>
          <cell r="D421" t="str">
            <v>KGH30</v>
          </cell>
          <cell r="E421">
            <v>46141</v>
          </cell>
          <cell r="F421">
            <v>46142</v>
          </cell>
        </row>
        <row r="422">
          <cell r="A422">
            <v>5149260</v>
          </cell>
          <cell r="B422">
            <v>1001836</v>
          </cell>
          <cell r="C422" t="str">
            <v>Barclays Bank</v>
          </cell>
          <cell r="D422" t="str">
            <v>KGH30</v>
          </cell>
          <cell r="E422">
            <v>46141</v>
          </cell>
          <cell r="F422">
            <v>46142</v>
          </cell>
        </row>
        <row r="423">
          <cell r="A423">
            <v>5149261</v>
          </cell>
          <cell r="B423">
            <v>110150</v>
          </cell>
          <cell r="C423" t="str">
            <v>Barclaycard Commercial</v>
          </cell>
          <cell r="D423" t="str">
            <v>KJA10</v>
          </cell>
          <cell r="E423">
            <v>46141</v>
          </cell>
          <cell r="F423">
            <v>46142</v>
          </cell>
        </row>
        <row r="424">
          <cell r="A424">
            <v>5149262</v>
          </cell>
          <cell r="B424">
            <v>110150</v>
          </cell>
          <cell r="C424" t="str">
            <v>Barclaycard Commercial</v>
          </cell>
          <cell r="D424" t="str">
            <v>PSX76</v>
          </cell>
          <cell r="E424">
            <v>46141</v>
          </cell>
          <cell r="F424">
            <v>46142</v>
          </cell>
        </row>
        <row r="425">
          <cell r="A425">
            <v>5149273</v>
          </cell>
          <cell r="B425">
            <v>110034</v>
          </cell>
          <cell r="C425" t="str">
            <v>Computershare Voucher Services</v>
          </cell>
          <cell r="D425" t="str">
            <v>B0000</v>
          </cell>
          <cell r="E425">
            <v>46141</v>
          </cell>
          <cell r="F425">
            <v>46142</v>
          </cell>
        </row>
        <row r="426">
          <cell r="A426">
            <v>5149274</v>
          </cell>
          <cell r="B426">
            <v>1001836</v>
          </cell>
          <cell r="C426" t="str">
            <v>Barclays Bank</v>
          </cell>
          <cell r="D426" t="str">
            <v>PSX57</v>
          </cell>
          <cell r="E426">
            <v>46141</v>
          </cell>
          <cell r="F426">
            <v>46142</v>
          </cell>
        </row>
        <row r="427">
          <cell r="A427">
            <v>5149278</v>
          </cell>
          <cell r="B427">
            <v>110426</v>
          </cell>
          <cell r="C427" t="str">
            <v>Land Registry (Direct Debit Account)</v>
          </cell>
          <cell r="D427" t="str">
            <v>CPD10</v>
          </cell>
          <cell r="E427">
            <v>46141</v>
          </cell>
          <cell r="F427">
            <v>46142</v>
          </cell>
        </row>
        <row r="428">
          <cell r="A428">
            <v>5149281</v>
          </cell>
          <cell r="B428">
            <v>1001836</v>
          </cell>
          <cell r="C428" t="str">
            <v>Barclays Bank</v>
          </cell>
          <cell r="D428" t="str">
            <v>B0000</v>
          </cell>
          <cell r="E428">
            <v>46141</v>
          </cell>
          <cell r="F428">
            <v>46142</v>
          </cell>
        </row>
        <row r="429">
          <cell r="A429">
            <v>5149298</v>
          </cell>
          <cell r="B429">
            <v>1001836</v>
          </cell>
          <cell r="C429" t="str">
            <v>Barclays Bank</v>
          </cell>
          <cell r="D429" t="str">
            <v>B0000</v>
          </cell>
          <cell r="E429">
            <v>46142</v>
          </cell>
          <cell r="F429">
            <v>46142</v>
          </cell>
        </row>
        <row r="430">
          <cell r="A430">
            <v>5149299</v>
          </cell>
          <cell r="B430">
            <v>1001836</v>
          </cell>
          <cell r="C430" t="str">
            <v>Barclays Bank</v>
          </cell>
          <cell r="D430" t="str">
            <v>B0000</v>
          </cell>
          <cell r="E430">
            <v>46142</v>
          </cell>
          <cell r="F430">
            <v>46142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ditors"/>
      <sheetName val="VAT PIVOT"/>
      <sheetName val="VAT"/>
      <sheetName val="Payments over £250"/>
      <sheetName val="GL"/>
      <sheetName val="Barclaycard"/>
      <sheetName val="May 26 spen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5147998</v>
          </cell>
          <cell r="B2">
            <v>1007056</v>
          </cell>
          <cell r="C2" t="str">
            <v>The Best Fun Limited</v>
          </cell>
          <cell r="D2" t="str">
            <v>CCD50</v>
          </cell>
          <cell r="E2">
            <v>46095</v>
          </cell>
          <cell r="F2">
            <v>46155</v>
          </cell>
        </row>
        <row r="3">
          <cell r="A3">
            <v>5148250</v>
          </cell>
          <cell r="B3">
            <v>104325</v>
          </cell>
          <cell r="C3" t="str">
            <v>P J Lilley</v>
          </cell>
          <cell r="D3" t="str">
            <v>BC012</v>
          </cell>
          <cell r="E3">
            <v>46104</v>
          </cell>
          <cell r="F3">
            <v>46162</v>
          </cell>
        </row>
        <row r="4">
          <cell r="A4">
            <v>5148580</v>
          </cell>
          <cell r="B4">
            <v>110806</v>
          </cell>
          <cell r="C4" t="str">
            <v>LG Futures Ltd</v>
          </cell>
          <cell r="D4" t="str">
            <v>B0000</v>
          </cell>
          <cell r="E4">
            <v>46104</v>
          </cell>
          <cell r="F4">
            <v>46155</v>
          </cell>
        </row>
        <row r="5">
          <cell r="A5">
            <v>5148803</v>
          </cell>
          <cell r="B5">
            <v>100441</v>
          </cell>
          <cell r="C5" t="str">
            <v>Derbyshire County Council</v>
          </cell>
          <cell r="D5" t="str">
            <v>CPC10</v>
          </cell>
          <cell r="E5">
            <v>46122</v>
          </cell>
          <cell r="F5">
            <v>46148</v>
          </cell>
        </row>
        <row r="6">
          <cell r="A6">
            <v>5148934</v>
          </cell>
          <cell r="B6">
            <v>101052</v>
          </cell>
          <cell r="C6" t="str">
            <v>County Drains Leicester Ltd</v>
          </cell>
          <cell r="D6" t="str">
            <v>CCD30</v>
          </cell>
          <cell r="E6">
            <v>46122</v>
          </cell>
          <cell r="F6">
            <v>46155</v>
          </cell>
        </row>
        <row r="7">
          <cell r="A7">
            <v>5148971</v>
          </cell>
          <cell r="B7">
            <v>100788</v>
          </cell>
          <cell r="C7" t="str">
            <v>Optima Health UK Limited</v>
          </cell>
          <cell r="D7" t="str">
            <v>PSX75</v>
          </cell>
          <cell r="E7">
            <v>46112</v>
          </cell>
          <cell r="F7">
            <v>46169</v>
          </cell>
        </row>
        <row r="8">
          <cell r="A8">
            <v>5148979</v>
          </cell>
          <cell r="B8">
            <v>1000474</v>
          </cell>
          <cell r="C8" t="str">
            <v>Geldards LLP</v>
          </cell>
          <cell r="D8" t="str">
            <v>CPC10</v>
          </cell>
          <cell r="E8">
            <v>46112</v>
          </cell>
          <cell r="F8">
            <v>46148</v>
          </cell>
        </row>
        <row r="9">
          <cell r="A9">
            <v>5149003</v>
          </cell>
          <cell r="B9">
            <v>1000409</v>
          </cell>
          <cell r="C9" t="str">
            <v>Zellis UK Ltd</v>
          </cell>
          <cell r="D9" t="str">
            <v>PSX55</v>
          </cell>
          <cell r="E9">
            <v>46128</v>
          </cell>
          <cell r="F9">
            <v>46155</v>
          </cell>
        </row>
        <row r="10">
          <cell r="A10">
            <v>5149027</v>
          </cell>
          <cell r="B10">
            <v>104325</v>
          </cell>
          <cell r="C10" t="str">
            <v>P J Lilley</v>
          </cell>
          <cell r="D10" t="str">
            <v>CEE20</v>
          </cell>
          <cell r="E10">
            <v>46127</v>
          </cell>
          <cell r="F10">
            <v>46162</v>
          </cell>
        </row>
        <row r="11">
          <cell r="A11">
            <v>5149118</v>
          </cell>
          <cell r="B11">
            <v>100147</v>
          </cell>
          <cell r="C11" t="str">
            <v>Royal Mail Group Plc</v>
          </cell>
          <cell r="D11" t="str">
            <v>PSX77</v>
          </cell>
          <cell r="E11">
            <v>46133</v>
          </cell>
          <cell r="F11">
            <v>46148</v>
          </cell>
        </row>
        <row r="12">
          <cell r="A12">
            <v>5149142</v>
          </cell>
          <cell r="B12">
            <v>1008123</v>
          </cell>
          <cell r="C12" t="str">
            <v>Steve Hodgson Building Consulting Ltd</v>
          </cell>
          <cell r="D12" t="str">
            <v>KJA00</v>
          </cell>
          <cell r="E12">
            <v>46135</v>
          </cell>
          <cell r="F12">
            <v>46155</v>
          </cell>
        </row>
        <row r="13">
          <cell r="A13">
            <v>5149166</v>
          </cell>
          <cell r="B13">
            <v>1005996</v>
          </cell>
          <cell r="C13" t="str">
            <v>Tom Richards Tree Services</v>
          </cell>
          <cell r="D13" t="str">
            <v>KJE70</v>
          </cell>
          <cell r="E13">
            <v>46136</v>
          </cell>
          <cell r="F13">
            <v>46155</v>
          </cell>
        </row>
        <row r="14">
          <cell r="A14">
            <v>5149178</v>
          </cell>
          <cell r="B14">
            <v>1004423</v>
          </cell>
          <cell r="C14" t="str">
            <v>The Oyster Partnership</v>
          </cell>
          <cell r="D14" t="str">
            <v>CEH00</v>
          </cell>
          <cell r="E14">
            <v>46134</v>
          </cell>
          <cell r="F14">
            <v>46148</v>
          </cell>
        </row>
        <row r="15">
          <cell r="A15">
            <v>5149183</v>
          </cell>
          <cell r="B15">
            <v>100441</v>
          </cell>
          <cell r="C15" t="str">
            <v>Derbyshire County Council</v>
          </cell>
          <cell r="D15" t="str">
            <v>B0000</v>
          </cell>
          <cell r="E15">
            <v>46139</v>
          </cell>
          <cell r="F15">
            <v>46155</v>
          </cell>
        </row>
        <row r="16">
          <cell r="A16">
            <v>5149187</v>
          </cell>
          <cell r="B16">
            <v>1001565</v>
          </cell>
          <cell r="C16" t="str">
            <v>Sellick Partnership Ltd</v>
          </cell>
          <cell r="D16" t="str">
            <v>KJA00</v>
          </cell>
          <cell r="E16">
            <v>46136</v>
          </cell>
          <cell r="F16">
            <v>46148</v>
          </cell>
        </row>
        <row r="17">
          <cell r="A17">
            <v>5149191</v>
          </cell>
          <cell r="B17">
            <v>1008049</v>
          </cell>
          <cell r="C17" t="str">
            <v>D S K Engineering (Midlands) Ltd</v>
          </cell>
          <cell r="D17" t="str">
            <v>KJE70</v>
          </cell>
          <cell r="E17">
            <v>46136</v>
          </cell>
          <cell r="F17">
            <v>46155</v>
          </cell>
        </row>
        <row r="18">
          <cell r="A18">
            <v>5149199</v>
          </cell>
          <cell r="B18">
            <v>1007293</v>
          </cell>
          <cell r="C18" t="str">
            <v>Jamie Walters</v>
          </cell>
          <cell r="D18" t="str">
            <v>BC005</v>
          </cell>
          <cell r="E18">
            <v>46138</v>
          </cell>
          <cell r="F18">
            <v>46148</v>
          </cell>
        </row>
        <row r="19">
          <cell r="A19">
            <v>5149205</v>
          </cell>
          <cell r="B19">
            <v>109505</v>
          </cell>
          <cell r="C19" t="str">
            <v>CIPFA Business Ltd</v>
          </cell>
          <cell r="D19" t="str">
            <v>PSX55</v>
          </cell>
          <cell r="E19">
            <v>46113</v>
          </cell>
          <cell r="F19">
            <v>46155</v>
          </cell>
        </row>
        <row r="20">
          <cell r="A20">
            <v>5149210</v>
          </cell>
          <cell r="B20">
            <v>1004404</v>
          </cell>
          <cell r="C20" t="str">
            <v>Gerberit</v>
          </cell>
          <cell r="D20" t="str">
            <v>KJA00</v>
          </cell>
          <cell r="E20">
            <v>46135</v>
          </cell>
          <cell r="F20">
            <v>46148</v>
          </cell>
        </row>
        <row r="21">
          <cell r="A21">
            <v>5149213</v>
          </cell>
          <cell r="B21">
            <v>1005376</v>
          </cell>
          <cell r="C21" t="str">
            <v>Elytra Ltd T/A Pestex Services</v>
          </cell>
          <cell r="D21" t="str">
            <v>BC012</v>
          </cell>
          <cell r="E21">
            <v>46132</v>
          </cell>
          <cell r="F21">
            <v>46148</v>
          </cell>
        </row>
        <row r="22">
          <cell r="A22">
            <v>5149214</v>
          </cell>
          <cell r="B22">
            <v>1005376</v>
          </cell>
          <cell r="C22" t="str">
            <v>Elytra Ltd T/A Pestex Services</v>
          </cell>
          <cell r="D22" t="str">
            <v>BC012</v>
          </cell>
          <cell r="E22">
            <v>46132</v>
          </cell>
          <cell r="F22">
            <v>46148</v>
          </cell>
        </row>
        <row r="23">
          <cell r="A23">
            <v>5149215</v>
          </cell>
          <cell r="B23">
            <v>106479</v>
          </cell>
          <cell r="C23" t="str">
            <v>Country Services Ltd</v>
          </cell>
          <cell r="D23" t="str">
            <v>PSX90</v>
          </cell>
          <cell r="E23">
            <v>46135</v>
          </cell>
          <cell r="F23">
            <v>46148</v>
          </cell>
        </row>
        <row r="24">
          <cell r="A24">
            <v>5149223</v>
          </cell>
          <cell r="B24">
            <v>1004064</v>
          </cell>
          <cell r="C24" t="str">
            <v>Wilson &amp; Sons Wholesalers</v>
          </cell>
          <cell r="D24" t="str">
            <v>CCF20</v>
          </cell>
          <cell r="E24">
            <v>46129</v>
          </cell>
          <cell r="F24">
            <v>46148</v>
          </cell>
        </row>
        <row r="25">
          <cell r="A25">
            <v>5149225</v>
          </cell>
          <cell r="B25">
            <v>110294</v>
          </cell>
          <cell r="C25" t="str">
            <v>Karen Gregory</v>
          </cell>
          <cell r="D25" t="str">
            <v>CEH00</v>
          </cell>
          <cell r="E25">
            <v>46111</v>
          </cell>
          <cell r="F25">
            <v>46148</v>
          </cell>
        </row>
        <row r="26">
          <cell r="A26">
            <v>5149227</v>
          </cell>
          <cell r="B26">
            <v>1000084</v>
          </cell>
          <cell r="C26" t="str">
            <v>The Glenthorne Vet Centre</v>
          </cell>
          <cell r="D26" t="str">
            <v>CEH00</v>
          </cell>
          <cell r="E26">
            <v>46140</v>
          </cell>
          <cell r="F26">
            <v>46148</v>
          </cell>
        </row>
        <row r="27">
          <cell r="A27">
            <v>5149230</v>
          </cell>
          <cell r="B27">
            <v>1008049</v>
          </cell>
          <cell r="C27" t="str">
            <v>D S K Engineering (Midlands) Ltd</v>
          </cell>
          <cell r="D27" t="str">
            <v>CES00</v>
          </cell>
          <cell r="E27">
            <v>46140</v>
          </cell>
          <cell r="F27">
            <v>46148</v>
          </cell>
        </row>
        <row r="28">
          <cell r="A28">
            <v>5149231</v>
          </cell>
          <cell r="B28">
            <v>1003904</v>
          </cell>
          <cell r="C28" t="str">
            <v>First Service Frozen Foods Ltd</v>
          </cell>
          <cell r="D28" t="str">
            <v>CCF20</v>
          </cell>
          <cell r="E28">
            <v>46138</v>
          </cell>
          <cell r="F28">
            <v>46148</v>
          </cell>
        </row>
        <row r="29">
          <cell r="A29">
            <v>5149234</v>
          </cell>
          <cell r="B29">
            <v>100112</v>
          </cell>
          <cell r="C29" t="str">
            <v>FAUN Zoeller (UK) Limited</v>
          </cell>
          <cell r="D29" t="str">
            <v>BC007</v>
          </cell>
          <cell r="E29">
            <v>46112</v>
          </cell>
          <cell r="F29">
            <v>46148</v>
          </cell>
        </row>
        <row r="30">
          <cell r="A30">
            <v>5149235</v>
          </cell>
          <cell r="B30">
            <v>1008082</v>
          </cell>
          <cell r="C30" t="str">
            <v>S G Design Studio Ltd</v>
          </cell>
          <cell r="D30" t="str">
            <v>BC002</v>
          </cell>
          <cell r="E30">
            <v>46140</v>
          </cell>
          <cell r="F30">
            <v>46148</v>
          </cell>
        </row>
        <row r="31">
          <cell r="A31">
            <v>5149236</v>
          </cell>
          <cell r="B31">
            <v>1008082</v>
          </cell>
          <cell r="C31" t="str">
            <v>S G Design Studio Ltd</v>
          </cell>
          <cell r="D31" t="str">
            <v>BC002</v>
          </cell>
          <cell r="E31">
            <v>46140</v>
          </cell>
          <cell r="F31">
            <v>46148</v>
          </cell>
        </row>
        <row r="32">
          <cell r="A32">
            <v>5149237</v>
          </cell>
          <cell r="B32">
            <v>1000410</v>
          </cell>
          <cell r="C32" t="str">
            <v>Thomson Reuters</v>
          </cell>
          <cell r="D32" t="str">
            <v>PSX65</v>
          </cell>
          <cell r="E32">
            <v>46113</v>
          </cell>
          <cell r="F32">
            <v>46148</v>
          </cell>
        </row>
        <row r="33">
          <cell r="A33">
            <v>5149240</v>
          </cell>
          <cell r="B33">
            <v>100201</v>
          </cell>
          <cell r="C33" t="str">
            <v>Stannah Lift Services Limited</v>
          </cell>
          <cell r="D33" t="str">
            <v>BC002</v>
          </cell>
          <cell r="E33">
            <v>46101</v>
          </cell>
          <cell r="F33">
            <v>46148</v>
          </cell>
        </row>
        <row r="34">
          <cell r="A34">
            <v>5149242</v>
          </cell>
          <cell r="B34">
            <v>100114</v>
          </cell>
          <cell r="C34" t="str">
            <v>ABS Ltd</v>
          </cell>
          <cell r="D34" t="str">
            <v>PSX90</v>
          </cell>
          <cell r="E34">
            <v>46122</v>
          </cell>
          <cell r="F34">
            <v>46148</v>
          </cell>
        </row>
        <row r="35">
          <cell r="A35">
            <v>5149243</v>
          </cell>
          <cell r="B35">
            <v>1008067</v>
          </cell>
          <cell r="C35" t="str">
            <v>Roadvert limited</v>
          </cell>
          <cell r="D35" t="str">
            <v>PSX90</v>
          </cell>
          <cell r="E35">
            <v>46140</v>
          </cell>
          <cell r="F35">
            <v>46148</v>
          </cell>
        </row>
        <row r="36">
          <cell r="A36">
            <v>5149244</v>
          </cell>
          <cell r="B36">
            <v>1008065</v>
          </cell>
          <cell r="C36" t="str">
            <v>NWF Fuels Ltd</v>
          </cell>
          <cell r="D36" t="str">
            <v>CCF20</v>
          </cell>
          <cell r="E36">
            <v>46135</v>
          </cell>
          <cell r="F36">
            <v>46148</v>
          </cell>
        </row>
        <row r="37">
          <cell r="A37">
            <v>5149249</v>
          </cell>
          <cell r="B37">
            <v>1008085</v>
          </cell>
          <cell r="C37" t="str">
            <v>Jan Loveless TA Access Matter UK</v>
          </cell>
          <cell r="D37" t="str">
            <v>CPH70</v>
          </cell>
          <cell r="E37">
            <v>46140</v>
          </cell>
          <cell r="F37">
            <v>46148</v>
          </cell>
        </row>
        <row r="38">
          <cell r="A38">
            <v>5149250</v>
          </cell>
          <cell r="B38">
            <v>1000409</v>
          </cell>
          <cell r="C38" t="str">
            <v>Zellis UK Ltd</v>
          </cell>
          <cell r="D38" t="str">
            <v>PSX55</v>
          </cell>
          <cell r="E38">
            <v>46140</v>
          </cell>
          <cell r="F38">
            <v>46148</v>
          </cell>
        </row>
        <row r="39">
          <cell r="A39">
            <v>5149264</v>
          </cell>
          <cell r="B39">
            <v>1004144</v>
          </cell>
          <cell r="C39" t="str">
            <v>Prince &amp; Son</v>
          </cell>
          <cell r="D39" t="str">
            <v>CCF20</v>
          </cell>
          <cell r="E39">
            <v>46141</v>
          </cell>
          <cell r="F39">
            <v>46148</v>
          </cell>
        </row>
        <row r="40">
          <cell r="A40">
            <v>5149266</v>
          </cell>
          <cell r="B40">
            <v>1007494</v>
          </cell>
          <cell r="C40" t="str">
            <v>4Net Technologies Limited</v>
          </cell>
          <cell r="D40" t="str">
            <v>PSX60</v>
          </cell>
          <cell r="E40">
            <v>46125</v>
          </cell>
          <cell r="F40">
            <v>46148</v>
          </cell>
        </row>
        <row r="41">
          <cell r="A41">
            <v>5149284</v>
          </cell>
          <cell r="B41">
            <v>1007369</v>
          </cell>
          <cell r="C41" t="str">
            <v>Macildowie Associates Limited</v>
          </cell>
          <cell r="D41" t="str">
            <v>KJA00</v>
          </cell>
          <cell r="E41">
            <v>46138</v>
          </cell>
          <cell r="F41">
            <v>46148</v>
          </cell>
        </row>
        <row r="42">
          <cell r="A42">
            <v>5149285</v>
          </cell>
          <cell r="B42">
            <v>1005133</v>
          </cell>
          <cell r="C42" t="str">
            <v>Integrated Communication Services Limited</v>
          </cell>
          <cell r="D42" t="str">
            <v>KJA00</v>
          </cell>
          <cell r="E42">
            <v>46136</v>
          </cell>
          <cell r="F42">
            <v>46148</v>
          </cell>
        </row>
        <row r="43">
          <cell r="A43">
            <v>5149286</v>
          </cell>
          <cell r="B43">
            <v>1008082</v>
          </cell>
          <cell r="C43" t="str">
            <v>S G Design Studio Ltd</v>
          </cell>
          <cell r="D43" t="str">
            <v>BC002</v>
          </cell>
          <cell r="E43">
            <v>46141</v>
          </cell>
          <cell r="F43">
            <v>46148</v>
          </cell>
        </row>
        <row r="44">
          <cell r="A44">
            <v>5149288</v>
          </cell>
          <cell r="B44">
            <v>1000409</v>
          </cell>
          <cell r="C44" t="str">
            <v>Zellis UK Ltd</v>
          </cell>
          <cell r="D44" t="str">
            <v>PSX55</v>
          </cell>
          <cell r="E44">
            <v>46108</v>
          </cell>
          <cell r="F44">
            <v>46148</v>
          </cell>
        </row>
        <row r="45">
          <cell r="A45">
            <v>5149289</v>
          </cell>
          <cell r="B45">
            <v>1005691</v>
          </cell>
          <cell r="C45" t="str">
            <v>Morgan Lambert Ltd</v>
          </cell>
          <cell r="D45" t="str">
            <v>KJA10</v>
          </cell>
          <cell r="E45">
            <v>46139</v>
          </cell>
          <cell r="F45">
            <v>46148</v>
          </cell>
        </row>
        <row r="46">
          <cell r="A46">
            <v>5149292</v>
          </cell>
          <cell r="B46">
            <v>1004281</v>
          </cell>
          <cell r="C46" t="str">
            <v>FCE Electrical Ltd</v>
          </cell>
          <cell r="D46" t="str">
            <v>PSX81</v>
          </cell>
          <cell r="E46">
            <v>46141</v>
          </cell>
          <cell r="F46">
            <v>46148</v>
          </cell>
        </row>
        <row r="47">
          <cell r="A47">
            <v>5149293</v>
          </cell>
          <cell r="B47">
            <v>1007451</v>
          </cell>
          <cell r="C47" t="str">
            <v>Constellia Public Limited</v>
          </cell>
          <cell r="D47" t="str">
            <v>BC005</v>
          </cell>
          <cell r="E47">
            <v>46133</v>
          </cell>
          <cell r="F47">
            <v>46148</v>
          </cell>
        </row>
        <row r="48">
          <cell r="A48">
            <v>5149294</v>
          </cell>
          <cell r="B48">
            <v>100856</v>
          </cell>
          <cell r="C48" t="str">
            <v>Burton On Trent &amp; District YMCA</v>
          </cell>
          <cell r="D48" t="str">
            <v>KGH30</v>
          </cell>
          <cell r="E48">
            <v>46129</v>
          </cell>
          <cell r="F48">
            <v>46148</v>
          </cell>
        </row>
        <row r="49">
          <cell r="A49">
            <v>5149296</v>
          </cell>
          <cell r="B49">
            <v>1004184</v>
          </cell>
          <cell r="C49" t="str">
            <v>Morgan Hunt Uk Ltd</v>
          </cell>
          <cell r="D49" t="str">
            <v>CEW00</v>
          </cell>
          <cell r="E49">
            <v>46141</v>
          </cell>
          <cell r="F49">
            <v>46148</v>
          </cell>
        </row>
        <row r="50">
          <cell r="A50">
            <v>5149297</v>
          </cell>
          <cell r="B50">
            <v>100856</v>
          </cell>
          <cell r="C50" t="str">
            <v>Burton On Trent &amp; District YMCA</v>
          </cell>
          <cell r="D50" t="str">
            <v>KGH30</v>
          </cell>
          <cell r="E50">
            <v>46129</v>
          </cell>
          <cell r="F50">
            <v>46148</v>
          </cell>
        </row>
        <row r="51">
          <cell r="A51">
            <v>5149303</v>
          </cell>
          <cell r="B51">
            <v>100856</v>
          </cell>
          <cell r="C51" t="str">
            <v>Burton On Trent &amp; District YMCA</v>
          </cell>
          <cell r="D51" t="str">
            <v>KGH30</v>
          </cell>
          <cell r="E51">
            <v>46129</v>
          </cell>
          <cell r="F51">
            <v>46148</v>
          </cell>
        </row>
        <row r="52">
          <cell r="A52">
            <v>5149304</v>
          </cell>
          <cell r="B52">
            <v>100856</v>
          </cell>
          <cell r="C52" t="str">
            <v>Burton On Trent &amp; District YMCA</v>
          </cell>
          <cell r="D52" t="str">
            <v>KGH30</v>
          </cell>
          <cell r="E52">
            <v>46129</v>
          </cell>
          <cell r="F52">
            <v>46148</v>
          </cell>
        </row>
        <row r="53">
          <cell r="A53">
            <v>5149305</v>
          </cell>
          <cell r="B53">
            <v>100856</v>
          </cell>
          <cell r="C53" t="str">
            <v>Burton On Trent &amp; District YMCA</v>
          </cell>
          <cell r="D53" t="str">
            <v>KGH30</v>
          </cell>
          <cell r="E53">
            <v>46129</v>
          </cell>
          <cell r="F53">
            <v>46148</v>
          </cell>
        </row>
        <row r="54">
          <cell r="A54">
            <v>5149306</v>
          </cell>
          <cell r="B54">
            <v>100856</v>
          </cell>
          <cell r="C54" t="str">
            <v>Burton On Trent &amp; District YMCA</v>
          </cell>
          <cell r="D54" t="str">
            <v>KGH30</v>
          </cell>
          <cell r="E54">
            <v>46129</v>
          </cell>
          <cell r="F54">
            <v>46148</v>
          </cell>
        </row>
        <row r="55">
          <cell r="A55">
            <v>5149308</v>
          </cell>
          <cell r="B55">
            <v>1007998</v>
          </cell>
          <cell r="C55" t="str">
            <v>CPMG Architects Ltd</v>
          </cell>
          <cell r="D55" t="str">
            <v>BC005</v>
          </cell>
          <cell r="E55">
            <v>46142</v>
          </cell>
          <cell r="F55">
            <v>46148</v>
          </cell>
        </row>
        <row r="56">
          <cell r="A56">
            <v>5149309</v>
          </cell>
          <cell r="B56">
            <v>1007998</v>
          </cell>
          <cell r="C56" t="str">
            <v>CPMG Architects Ltd</v>
          </cell>
          <cell r="D56" t="str">
            <v>BC005</v>
          </cell>
          <cell r="E56">
            <v>46142</v>
          </cell>
          <cell r="F56">
            <v>46148</v>
          </cell>
        </row>
        <row r="57">
          <cell r="A57">
            <v>5149310</v>
          </cell>
          <cell r="B57">
            <v>1007184</v>
          </cell>
          <cell r="C57" t="str">
            <v>Omega Red Group Ltd</v>
          </cell>
          <cell r="D57" t="str">
            <v>PSX81</v>
          </cell>
          <cell r="E57">
            <v>46141</v>
          </cell>
          <cell r="F57">
            <v>46148</v>
          </cell>
        </row>
        <row r="58">
          <cell r="A58">
            <v>5149311</v>
          </cell>
          <cell r="B58">
            <v>100062</v>
          </cell>
          <cell r="C58" t="str">
            <v>T H Heath (Contracts) Ltd</v>
          </cell>
          <cell r="D58" t="str">
            <v>CEK00</v>
          </cell>
          <cell r="E58">
            <v>46141</v>
          </cell>
          <cell r="F58">
            <v>46148</v>
          </cell>
        </row>
        <row r="59">
          <cell r="A59">
            <v>5149312</v>
          </cell>
          <cell r="B59">
            <v>1008166</v>
          </cell>
          <cell r="C59" t="str">
            <v>Derbyshire Historic Buildings Trust</v>
          </cell>
          <cell r="D59" t="str">
            <v>CPC10</v>
          </cell>
          <cell r="E59">
            <v>46141</v>
          </cell>
          <cell r="F59">
            <v>46155</v>
          </cell>
        </row>
        <row r="60">
          <cell r="A60">
            <v>5149313</v>
          </cell>
          <cell r="B60">
            <v>1005710</v>
          </cell>
          <cell r="C60" t="str">
            <v>Front Row Furniture T/a ASG Trading Ltd</v>
          </cell>
          <cell r="D60" t="str">
            <v>CPH70</v>
          </cell>
          <cell r="E60">
            <v>46141</v>
          </cell>
          <cell r="F60">
            <v>46148</v>
          </cell>
        </row>
        <row r="61">
          <cell r="A61">
            <v>5149315</v>
          </cell>
          <cell r="B61">
            <v>102414</v>
          </cell>
          <cell r="C61" t="str">
            <v>Russ Torr</v>
          </cell>
          <cell r="D61" t="str">
            <v>PSX81</v>
          </cell>
          <cell r="E61">
            <v>46141</v>
          </cell>
          <cell r="F61">
            <v>46148</v>
          </cell>
        </row>
        <row r="62">
          <cell r="A62">
            <v>5149317</v>
          </cell>
          <cell r="B62">
            <v>1001565</v>
          </cell>
          <cell r="C62" t="str">
            <v>Sellick Partnership Ltd</v>
          </cell>
          <cell r="D62" t="str">
            <v>KJC10</v>
          </cell>
          <cell r="E62">
            <v>46142</v>
          </cell>
          <cell r="F62">
            <v>46148</v>
          </cell>
        </row>
        <row r="63">
          <cell r="A63">
            <v>5149318</v>
          </cell>
          <cell r="B63">
            <v>105325</v>
          </cell>
          <cell r="C63" t="str">
            <v>Groundsman Tools and Supplies LLP</v>
          </cell>
          <cell r="D63" t="str">
            <v>CES00</v>
          </cell>
          <cell r="E63">
            <v>46141</v>
          </cell>
          <cell r="F63">
            <v>46148</v>
          </cell>
        </row>
        <row r="64">
          <cell r="A64">
            <v>5149319</v>
          </cell>
          <cell r="B64">
            <v>105325</v>
          </cell>
          <cell r="C64" t="str">
            <v>Groundsman Tools and Supplies LLP</v>
          </cell>
          <cell r="D64" t="str">
            <v>PSX95</v>
          </cell>
          <cell r="E64">
            <v>46141</v>
          </cell>
          <cell r="F64">
            <v>46148</v>
          </cell>
        </row>
        <row r="65">
          <cell r="A65">
            <v>5149325</v>
          </cell>
          <cell r="B65">
            <v>109064</v>
          </cell>
          <cell r="C65" t="str">
            <v>Posturite</v>
          </cell>
          <cell r="D65" t="str">
            <v>PSX75</v>
          </cell>
          <cell r="E65">
            <v>46142</v>
          </cell>
          <cell r="F65">
            <v>46155</v>
          </cell>
        </row>
        <row r="66">
          <cell r="A66">
            <v>5149326</v>
          </cell>
          <cell r="B66">
            <v>105648</v>
          </cell>
          <cell r="C66" t="str">
            <v>Anthony Collins Solicitors LLP</v>
          </cell>
          <cell r="D66" t="str">
            <v>PSX65</v>
          </cell>
          <cell r="E66">
            <v>46140</v>
          </cell>
          <cell r="F66">
            <v>46148</v>
          </cell>
        </row>
        <row r="67">
          <cell r="A67">
            <v>5149327</v>
          </cell>
          <cell r="B67">
            <v>105648</v>
          </cell>
          <cell r="C67" t="str">
            <v>Anthony Collins Solicitors LLP</v>
          </cell>
          <cell r="D67" t="str">
            <v>PSX65</v>
          </cell>
          <cell r="E67">
            <v>46140</v>
          </cell>
          <cell r="F67">
            <v>46148</v>
          </cell>
        </row>
        <row r="68">
          <cell r="A68">
            <v>5149328</v>
          </cell>
          <cell r="B68">
            <v>100201</v>
          </cell>
          <cell r="C68" t="str">
            <v>Stannah Lift Services Limited</v>
          </cell>
          <cell r="D68" t="str">
            <v>BC002</v>
          </cell>
          <cell r="E68">
            <v>46112</v>
          </cell>
          <cell r="F68">
            <v>46148</v>
          </cell>
        </row>
        <row r="69">
          <cell r="A69">
            <v>5149329</v>
          </cell>
          <cell r="B69">
            <v>105648</v>
          </cell>
          <cell r="C69" t="str">
            <v>Anthony Collins Solicitors LLP</v>
          </cell>
          <cell r="D69" t="str">
            <v>PSX65</v>
          </cell>
          <cell r="E69">
            <v>46140</v>
          </cell>
          <cell r="F69">
            <v>46148</v>
          </cell>
        </row>
        <row r="70">
          <cell r="A70">
            <v>5149330</v>
          </cell>
          <cell r="B70">
            <v>105648</v>
          </cell>
          <cell r="C70" t="str">
            <v>Anthony Collins Solicitors LLP</v>
          </cell>
          <cell r="D70" t="str">
            <v>PSX65</v>
          </cell>
          <cell r="E70">
            <v>46140</v>
          </cell>
          <cell r="F70">
            <v>46148</v>
          </cell>
        </row>
        <row r="71">
          <cell r="A71">
            <v>5149332</v>
          </cell>
          <cell r="B71">
            <v>105648</v>
          </cell>
          <cell r="C71" t="str">
            <v>Anthony Collins Solicitors LLP</v>
          </cell>
          <cell r="D71" t="str">
            <v>PSX65</v>
          </cell>
          <cell r="E71">
            <v>46140</v>
          </cell>
          <cell r="F71">
            <v>46148</v>
          </cell>
        </row>
        <row r="72">
          <cell r="A72">
            <v>5149334</v>
          </cell>
          <cell r="B72">
            <v>109946</v>
          </cell>
          <cell r="C72" t="str">
            <v>Mines Rescue Service Ltd</v>
          </cell>
          <cell r="D72" t="str">
            <v>KJE90</v>
          </cell>
          <cell r="E72">
            <v>46141</v>
          </cell>
          <cell r="F72">
            <v>46148</v>
          </cell>
        </row>
        <row r="73">
          <cell r="A73">
            <v>5149337</v>
          </cell>
          <cell r="B73">
            <v>104642</v>
          </cell>
          <cell r="C73" t="str">
            <v>Rushton Hickman Limited</v>
          </cell>
          <cell r="D73" t="str">
            <v>PSX85</v>
          </cell>
          <cell r="E73">
            <v>46132</v>
          </cell>
          <cell r="F73">
            <v>46148</v>
          </cell>
        </row>
        <row r="74">
          <cell r="A74">
            <v>5149338</v>
          </cell>
          <cell r="B74">
            <v>1000749</v>
          </cell>
          <cell r="C74" t="str">
            <v>Renuvo Ltd</v>
          </cell>
          <cell r="D74" t="str">
            <v>BC006</v>
          </cell>
          <cell r="E74">
            <v>46081</v>
          </cell>
          <cell r="F74">
            <v>46148</v>
          </cell>
        </row>
        <row r="75">
          <cell r="A75">
            <v>5149339</v>
          </cell>
          <cell r="B75">
            <v>1002917</v>
          </cell>
          <cell r="C75" t="str">
            <v>PitBitz Ltd (Gazebo Shop)</v>
          </cell>
          <cell r="D75" t="str">
            <v>CPH70</v>
          </cell>
          <cell r="E75">
            <v>46142</v>
          </cell>
          <cell r="F75">
            <v>46155</v>
          </cell>
        </row>
        <row r="76">
          <cell r="A76">
            <v>5149340</v>
          </cell>
          <cell r="B76">
            <v>1004058</v>
          </cell>
          <cell r="C76" t="str">
            <v>Bemrosebooth Paragon Ltd</v>
          </cell>
          <cell r="D76" t="str">
            <v>CCF20</v>
          </cell>
          <cell r="E76">
            <v>46136</v>
          </cell>
          <cell r="F76">
            <v>46148</v>
          </cell>
        </row>
        <row r="77">
          <cell r="A77">
            <v>5149341</v>
          </cell>
          <cell r="B77">
            <v>101766</v>
          </cell>
          <cell r="C77" t="str">
            <v>LARAC Ltd</v>
          </cell>
          <cell r="D77" t="str">
            <v>CEW00</v>
          </cell>
          <cell r="E77">
            <v>46140</v>
          </cell>
          <cell r="F77">
            <v>46148</v>
          </cell>
        </row>
        <row r="78">
          <cell r="A78">
            <v>5149342</v>
          </cell>
          <cell r="B78">
            <v>1008115</v>
          </cell>
          <cell r="C78" t="str">
            <v>Comensura Ltd</v>
          </cell>
          <cell r="D78" t="str">
            <v>CEW00</v>
          </cell>
          <cell r="E78">
            <v>46141</v>
          </cell>
          <cell r="F78">
            <v>46148</v>
          </cell>
        </row>
        <row r="79">
          <cell r="A79">
            <v>5149346</v>
          </cell>
          <cell r="B79">
            <v>100114</v>
          </cell>
          <cell r="C79" t="str">
            <v>ABS Ltd</v>
          </cell>
          <cell r="D79" t="str">
            <v>PSX90</v>
          </cell>
          <cell r="E79">
            <v>46135</v>
          </cell>
          <cell r="F79">
            <v>46155</v>
          </cell>
        </row>
        <row r="80">
          <cell r="A80">
            <v>5149350</v>
          </cell>
          <cell r="B80">
            <v>101524</v>
          </cell>
          <cell r="C80" t="str">
            <v>Weightmans</v>
          </cell>
          <cell r="D80" t="str">
            <v>PSX75</v>
          </cell>
          <cell r="E80">
            <v>46052</v>
          </cell>
          <cell r="F80">
            <v>46155</v>
          </cell>
        </row>
        <row r="81">
          <cell r="A81">
            <v>5149351</v>
          </cell>
          <cell r="B81">
            <v>100130</v>
          </cell>
          <cell r="C81" t="str">
            <v>Derby City Council</v>
          </cell>
          <cell r="D81" t="str">
            <v>KGH30</v>
          </cell>
          <cell r="E81">
            <v>46142</v>
          </cell>
          <cell r="F81">
            <v>46148</v>
          </cell>
        </row>
        <row r="82">
          <cell r="A82">
            <v>5149352</v>
          </cell>
          <cell r="B82">
            <v>1005052</v>
          </cell>
          <cell r="C82" t="str">
            <v>Russells (Kirbymoorside) Ltd</v>
          </cell>
          <cell r="D82" t="str">
            <v>PSX90</v>
          </cell>
          <cell r="E82">
            <v>46142</v>
          </cell>
          <cell r="F82">
            <v>46148</v>
          </cell>
        </row>
        <row r="83">
          <cell r="A83">
            <v>5149353</v>
          </cell>
          <cell r="B83">
            <v>1005052</v>
          </cell>
          <cell r="C83" t="str">
            <v>Russells (Kirbymoorside) Ltd</v>
          </cell>
          <cell r="D83" t="str">
            <v>PSX90</v>
          </cell>
          <cell r="E83">
            <v>46142</v>
          </cell>
          <cell r="F83">
            <v>46148</v>
          </cell>
        </row>
        <row r="84">
          <cell r="A84">
            <v>5149355</v>
          </cell>
          <cell r="B84">
            <v>1008007</v>
          </cell>
          <cell r="C84" t="str">
            <v>VP Plc TPA Portable Roadways</v>
          </cell>
          <cell r="D84" t="str">
            <v>BC007</v>
          </cell>
          <cell r="E84">
            <v>46142</v>
          </cell>
          <cell r="F84">
            <v>46148</v>
          </cell>
        </row>
        <row r="85">
          <cell r="A85">
            <v>5149356</v>
          </cell>
          <cell r="B85">
            <v>1007371</v>
          </cell>
          <cell r="C85" t="str">
            <v>Fivium Ltd</v>
          </cell>
          <cell r="D85" t="str">
            <v>PSX77</v>
          </cell>
          <cell r="E85">
            <v>46143</v>
          </cell>
          <cell r="F85">
            <v>46155</v>
          </cell>
        </row>
        <row r="86">
          <cell r="A86">
            <v>5149366</v>
          </cell>
          <cell r="B86">
            <v>110362</v>
          </cell>
          <cell r="C86" t="str">
            <v>Hygienex Ltd</v>
          </cell>
          <cell r="D86" t="str">
            <v>PSX81</v>
          </cell>
          <cell r="E86">
            <v>46143</v>
          </cell>
          <cell r="F86">
            <v>46148</v>
          </cell>
        </row>
        <row r="87">
          <cell r="A87">
            <v>5149367</v>
          </cell>
          <cell r="B87">
            <v>1008026</v>
          </cell>
          <cell r="C87" t="str">
            <v>Harvey Nash Ltd</v>
          </cell>
          <cell r="D87" t="str">
            <v>CPH50</v>
          </cell>
          <cell r="E87">
            <v>46142</v>
          </cell>
          <cell r="F87">
            <v>46148</v>
          </cell>
        </row>
        <row r="88">
          <cell r="A88">
            <v>5149368</v>
          </cell>
          <cell r="B88">
            <v>1005371</v>
          </cell>
          <cell r="C88" t="str">
            <v>IPL Plastics (UK) Ltd</v>
          </cell>
          <cell r="D88" t="str">
            <v>CEW00</v>
          </cell>
          <cell r="E88">
            <v>46142</v>
          </cell>
          <cell r="F88">
            <v>46148</v>
          </cell>
        </row>
        <row r="89">
          <cell r="A89">
            <v>5149369</v>
          </cell>
          <cell r="B89">
            <v>1005371</v>
          </cell>
          <cell r="C89" t="str">
            <v>IPL Plastics (UK) Ltd</v>
          </cell>
          <cell r="D89" t="str">
            <v>CEW00</v>
          </cell>
          <cell r="E89">
            <v>46142</v>
          </cell>
          <cell r="F89">
            <v>46148</v>
          </cell>
        </row>
        <row r="90">
          <cell r="A90">
            <v>5149370</v>
          </cell>
          <cell r="B90">
            <v>1007997</v>
          </cell>
          <cell r="C90" t="str">
            <v>Cadence Construction Consultancy Ltd T/a Cadence Projects</v>
          </cell>
          <cell r="D90" t="str">
            <v>BC005</v>
          </cell>
          <cell r="E90">
            <v>46141</v>
          </cell>
          <cell r="F90">
            <v>46148</v>
          </cell>
        </row>
        <row r="91">
          <cell r="A91">
            <v>5149371</v>
          </cell>
          <cell r="B91">
            <v>100441</v>
          </cell>
          <cell r="C91" t="str">
            <v>Derbyshire County Council</v>
          </cell>
          <cell r="D91" t="str">
            <v>PSX75</v>
          </cell>
          <cell r="E91">
            <v>46143</v>
          </cell>
          <cell r="F91">
            <v>46155</v>
          </cell>
        </row>
        <row r="92">
          <cell r="A92">
            <v>5149372</v>
          </cell>
          <cell r="B92">
            <v>1007710</v>
          </cell>
          <cell r="C92" t="str">
            <v>MRI Community Software Limited</v>
          </cell>
          <cell r="D92" t="str">
            <v>B0000</v>
          </cell>
          <cell r="E92">
            <v>46136</v>
          </cell>
          <cell r="F92">
            <v>46155</v>
          </cell>
        </row>
        <row r="93">
          <cell r="A93">
            <v>5149377</v>
          </cell>
          <cell r="B93">
            <v>1008065</v>
          </cell>
          <cell r="C93" t="str">
            <v>NWF Fuels Ltd</v>
          </cell>
          <cell r="D93" t="str">
            <v>CCF20</v>
          </cell>
          <cell r="E93">
            <v>46141</v>
          </cell>
          <cell r="F93">
            <v>46148</v>
          </cell>
        </row>
        <row r="94">
          <cell r="A94">
            <v>5149378</v>
          </cell>
          <cell r="B94">
            <v>1001872</v>
          </cell>
          <cell r="C94" t="str">
            <v>Willshees Waste &amp; Recycling Ltd</v>
          </cell>
          <cell r="D94" t="str">
            <v>CCF20</v>
          </cell>
          <cell r="E94">
            <v>46141</v>
          </cell>
          <cell r="F94">
            <v>46148</v>
          </cell>
        </row>
        <row r="95">
          <cell r="A95">
            <v>5149380</v>
          </cell>
          <cell r="B95">
            <v>1001565</v>
          </cell>
          <cell r="C95" t="str">
            <v>Sellick Partnership Ltd</v>
          </cell>
          <cell r="D95" t="str">
            <v>KGH30</v>
          </cell>
          <cell r="E95">
            <v>46143</v>
          </cell>
          <cell r="F95">
            <v>46148</v>
          </cell>
        </row>
        <row r="96">
          <cell r="A96">
            <v>5149381</v>
          </cell>
          <cell r="B96">
            <v>1001872</v>
          </cell>
          <cell r="C96" t="str">
            <v>Willshees Waste &amp; Recycling Ltd</v>
          </cell>
          <cell r="D96" t="str">
            <v>CEW20</v>
          </cell>
          <cell r="E96">
            <v>46142</v>
          </cell>
          <cell r="F96">
            <v>46148</v>
          </cell>
        </row>
        <row r="97">
          <cell r="A97">
            <v>5149382</v>
          </cell>
          <cell r="B97">
            <v>1005609</v>
          </cell>
          <cell r="C97" t="str">
            <v>Express Commercial Laundry &amp; Cleanng Limited</v>
          </cell>
          <cell r="D97" t="str">
            <v>CCF20</v>
          </cell>
          <cell r="E97">
            <v>46142</v>
          </cell>
          <cell r="F97">
            <v>46148</v>
          </cell>
        </row>
        <row r="98">
          <cell r="A98">
            <v>5149399</v>
          </cell>
          <cell r="B98">
            <v>1007609</v>
          </cell>
          <cell r="C98" t="str">
            <v>Teresa Turner</v>
          </cell>
          <cell r="D98" t="str">
            <v>CPC10</v>
          </cell>
          <cell r="E98">
            <v>46143</v>
          </cell>
          <cell r="F98">
            <v>46148</v>
          </cell>
        </row>
        <row r="99">
          <cell r="A99">
            <v>5149400</v>
          </cell>
          <cell r="B99">
            <v>1005802</v>
          </cell>
          <cell r="C99" t="str">
            <v>Restek UK Ltd</v>
          </cell>
          <cell r="D99" t="str">
            <v>KJA00</v>
          </cell>
          <cell r="E99">
            <v>46142</v>
          </cell>
          <cell r="F99">
            <v>46162</v>
          </cell>
        </row>
        <row r="100">
          <cell r="A100">
            <v>5149402</v>
          </cell>
          <cell r="B100">
            <v>1008049</v>
          </cell>
          <cell r="C100" t="str">
            <v>D S K Engineering (Midlands) Ltd</v>
          </cell>
          <cell r="D100" t="str">
            <v>KJE70</v>
          </cell>
          <cell r="E100">
            <v>46144</v>
          </cell>
          <cell r="F100">
            <v>46148</v>
          </cell>
        </row>
        <row r="101">
          <cell r="A101">
            <v>5149403</v>
          </cell>
          <cell r="B101">
            <v>1008144</v>
          </cell>
          <cell r="C101" t="str">
            <v>The Foodbank Cookbook UnLTD</v>
          </cell>
          <cell r="D101" t="str">
            <v>PSX77</v>
          </cell>
          <cell r="E101">
            <v>46146</v>
          </cell>
          <cell r="F101">
            <v>46169</v>
          </cell>
        </row>
        <row r="102">
          <cell r="A102">
            <v>5149409</v>
          </cell>
          <cell r="B102">
            <v>1001565</v>
          </cell>
          <cell r="C102" t="str">
            <v>Sellick Partnership Ltd</v>
          </cell>
          <cell r="D102" t="str">
            <v>KJA00</v>
          </cell>
          <cell r="E102">
            <v>46147</v>
          </cell>
          <cell r="F102">
            <v>46155</v>
          </cell>
        </row>
        <row r="103">
          <cell r="A103">
            <v>5149410</v>
          </cell>
          <cell r="B103">
            <v>100523</v>
          </cell>
          <cell r="C103" t="str">
            <v>Northgate Vehicle Hire Ltd</v>
          </cell>
          <cell r="D103" t="str">
            <v>CEW00</v>
          </cell>
          <cell r="E103">
            <v>46147</v>
          </cell>
          <cell r="F103">
            <v>46155</v>
          </cell>
        </row>
        <row r="104">
          <cell r="A104">
            <v>5149411</v>
          </cell>
          <cell r="B104">
            <v>1002896</v>
          </cell>
          <cell r="C104" t="str">
            <v>Atlas Janitorial &amp; Catering Supplies (UK) Ltd</v>
          </cell>
          <cell r="D104" t="str">
            <v>KJE40</v>
          </cell>
          <cell r="E104">
            <v>46147</v>
          </cell>
          <cell r="F104">
            <v>46155</v>
          </cell>
        </row>
        <row r="105">
          <cell r="A105">
            <v>5149412</v>
          </cell>
          <cell r="B105">
            <v>1001565</v>
          </cell>
          <cell r="C105" t="str">
            <v>Sellick Partnership Ltd</v>
          </cell>
          <cell r="D105" t="str">
            <v>KJA00</v>
          </cell>
          <cell r="E105">
            <v>46147</v>
          </cell>
          <cell r="F105">
            <v>46155</v>
          </cell>
        </row>
        <row r="106">
          <cell r="A106">
            <v>5149413</v>
          </cell>
          <cell r="B106">
            <v>100523</v>
          </cell>
          <cell r="C106" t="str">
            <v>Northgate Vehicle Hire Ltd</v>
          </cell>
          <cell r="D106" t="str">
            <v>CEW00</v>
          </cell>
          <cell r="E106">
            <v>46147</v>
          </cell>
          <cell r="F106">
            <v>46148</v>
          </cell>
        </row>
        <row r="107">
          <cell r="A107">
            <v>5149414</v>
          </cell>
          <cell r="B107">
            <v>1005158</v>
          </cell>
          <cell r="C107" t="str">
            <v>Andrew Frost</v>
          </cell>
          <cell r="D107" t="str">
            <v>BC005</v>
          </cell>
          <cell r="E107">
            <v>46147</v>
          </cell>
          <cell r="F107">
            <v>46155</v>
          </cell>
        </row>
        <row r="108">
          <cell r="A108">
            <v>5149415</v>
          </cell>
          <cell r="B108">
            <v>1005493</v>
          </cell>
          <cell r="C108" t="str">
            <v>H W Martin Waste Ltd</v>
          </cell>
          <cell r="D108" t="str">
            <v>CEW20</v>
          </cell>
          <cell r="E108">
            <v>46112</v>
          </cell>
          <cell r="F108">
            <v>46148</v>
          </cell>
        </row>
        <row r="109">
          <cell r="A109">
            <v>5149416</v>
          </cell>
          <cell r="B109">
            <v>1001193</v>
          </cell>
          <cell r="C109" t="str">
            <v>Hoey Ainscough Associates Ltd</v>
          </cell>
          <cell r="D109" t="str">
            <v>PSX65</v>
          </cell>
          <cell r="E109">
            <v>46128</v>
          </cell>
          <cell r="F109">
            <v>46155</v>
          </cell>
        </row>
        <row r="110">
          <cell r="A110">
            <v>5149417</v>
          </cell>
          <cell r="B110">
            <v>1007978</v>
          </cell>
          <cell r="C110" t="str">
            <v>Gi Group Recruitment Ltd</v>
          </cell>
          <cell r="D110" t="str">
            <v>CEW00</v>
          </cell>
          <cell r="E110">
            <v>46138</v>
          </cell>
          <cell r="F110">
            <v>46148</v>
          </cell>
        </row>
        <row r="111">
          <cell r="A111">
            <v>5149418</v>
          </cell>
          <cell r="B111">
            <v>1004423</v>
          </cell>
          <cell r="C111" t="str">
            <v>The Oyster Partnership</v>
          </cell>
          <cell r="D111" t="str">
            <v>CEH00</v>
          </cell>
          <cell r="E111">
            <v>46141</v>
          </cell>
          <cell r="F111">
            <v>46155</v>
          </cell>
        </row>
        <row r="112">
          <cell r="A112">
            <v>5149419</v>
          </cell>
          <cell r="B112">
            <v>1007699</v>
          </cell>
          <cell r="C112" t="str">
            <v>V4 Services Limited</v>
          </cell>
          <cell r="D112" t="str">
            <v>PSX96</v>
          </cell>
          <cell r="E112">
            <v>46142</v>
          </cell>
          <cell r="F112">
            <v>46169</v>
          </cell>
        </row>
        <row r="113">
          <cell r="A113">
            <v>5149420</v>
          </cell>
          <cell r="B113">
            <v>1007699</v>
          </cell>
          <cell r="C113" t="str">
            <v>V4 Services Limited</v>
          </cell>
          <cell r="D113" t="str">
            <v>PSX96</v>
          </cell>
          <cell r="E113">
            <v>46142</v>
          </cell>
          <cell r="F113">
            <v>46148</v>
          </cell>
        </row>
        <row r="114">
          <cell r="A114">
            <v>5149421</v>
          </cell>
          <cell r="B114">
            <v>1004763</v>
          </cell>
          <cell r="C114" t="str">
            <v>Claire Reeves Coaching Ltd</v>
          </cell>
          <cell r="D114" t="str">
            <v>PSX75</v>
          </cell>
          <cell r="E114">
            <v>46147</v>
          </cell>
          <cell r="F114">
            <v>46155</v>
          </cell>
        </row>
        <row r="115">
          <cell r="A115">
            <v>5149422</v>
          </cell>
          <cell r="B115">
            <v>1004763</v>
          </cell>
          <cell r="C115" t="str">
            <v>Claire Reeves Coaching Ltd</v>
          </cell>
          <cell r="D115" t="str">
            <v>PSX75</v>
          </cell>
          <cell r="E115">
            <v>46147</v>
          </cell>
          <cell r="F115">
            <v>46155</v>
          </cell>
        </row>
        <row r="116">
          <cell r="A116">
            <v>5149423</v>
          </cell>
          <cell r="B116">
            <v>1004763</v>
          </cell>
          <cell r="C116" t="str">
            <v>Claire Reeves Coaching Ltd</v>
          </cell>
          <cell r="D116" t="str">
            <v>PSX75</v>
          </cell>
          <cell r="E116">
            <v>46147</v>
          </cell>
          <cell r="F116">
            <v>46155</v>
          </cell>
        </row>
        <row r="117">
          <cell r="A117">
            <v>5149424</v>
          </cell>
          <cell r="B117">
            <v>1004763</v>
          </cell>
          <cell r="C117" t="str">
            <v>Claire Reeves Coaching Ltd</v>
          </cell>
          <cell r="D117" t="str">
            <v>PSX75</v>
          </cell>
          <cell r="E117">
            <v>46147</v>
          </cell>
          <cell r="F117">
            <v>46155</v>
          </cell>
        </row>
        <row r="118">
          <cell r="A118">
            <v>5149425</v>
          </cell>
          <cell r="B118">
            <v>1004763</v>
          </cell>
          <cell r="C118" t="str">
            <v>Claire Reeves Coaching Ltd</v>
          </cell>
          <cell r="D118" t="str">
            <v>PSX75</v>
          </cell>
          <cell r="E118">
            <v>46147</v>
          </cell>
          <cell r="F118">
            <v>46155</v>
          </cell>
        </row>
        <row r="119">
          <cell r="A119">
            <v>5149426</v>
          </cell>
          <cell r="B119">
            <v>1004763</v>
          </cell>
          <cell r="C119" t="str">
            <v>Claire Reeves Coaching Ltd</v>
          </cell>
          <cell r="D119" t="str">
            <v>PSX75</v>
          </cell>
          <cell r="E119">
            <v>46147</v>
          </cell>
          <cell r="F119">
            <v>46155</v>
          </cell>
        </row>
        <row r="120">
          <cell r="A120">
            <v>5149427</v>
          </cell>
          <cell r="B120">
            <v>100147</v>
          </cell>
          <cell r="C120" t="str">
            <v>Royal Mail Group Plc</v>
          </cell>
          <cell r="D120" t="str">
            <v>PSX77</v>
          </cell>
          <cell r="E120">
            <v>46140</v>
          </cell>
          <cell r="F120">
            <v>46155</v>
          </cell>
        </row>
        <row r="121">
          <cell r="A121">
            <v>5149428</v>
          </cell>
          <cell r="B121">
            <v>100147</v>
          </cell>
          <cell r="C121" t="str">
            <v>Royal Mail Group Plc</v>
          </cell>
          <cell r="D121" t="str">
            <v>PSX77</v>
          </cell>
          <cell r="E121">
            <v>46147</v>
          </cell>
          <cell r="F121">
            <v>46155</v>
          </cell>
        </row>
        <row r="122">
          <cell r="A122">
            <v>5149429</v>
          </cell>
          <cell r="B122">
            <v>1003915</v>
          </cell>
          <cell r="C122" t="str">
            <v>Veolia ES (UK) Ltd</v>
          </cell>
          <cell r="D122" t="str">
            <v>CEW10</v>
          </cell>
          <cell r="E122">
            <v>46142</v>
          </cell>
          <cell r="F122">
            <v>46162</v>
          </cell>
        </row>
        <row r="123">
          <cell r="A123">
            <v>5149430</v>
          </cell>
          <cell r="B123">
            <v>110063</v>
          </cell>
          <cell r="C123" t="str">
            <v>P3</v>
          </cell>
          <cell r="D123" t="str">
            <v>KGH30</v>
          </cell>
          <cell r="E123">
            <v>46112</v>
          </cell>
          <cell r="F123">
            <v>46155</v>
          </cell>
        </row>
        <row r="124">
          <cell r="A124">
            <v>5149431</v>
          </cell>
          <cell r="B124">
            <v>1007558</v>
          </cell>
          <cell r="C124" t="str">
            <v>Sports Structures Limited</v>
          </cell>
          <cell r="D124" t="str">
            <v>CCD40</v>
          </cell>
          <cell r="E124">
            <v>46147</v>
          </cell>
          <cell r="F124">
            <v>46155</v>
          </cell>
        </row>
        <row r="125">
          <cell r="A125">
            <v>5149432</v>
          </cell>
          <cell r="B125">
            <v>100263</v>
          </cell>
          <cell r="C125" t="str">
            <v>Chartered Institute of Housing</v>
          </cell>
          <cell r="D125" t="str">
            <v>PSX40</v>
          </cell>
          <cell r="E125">
            <v>46147</v>
          </cell>
          <cell r="F125">
            <v>46155</v>
          </cell>
        </row>
        <row r="126">
          <cell r="A126">
            <v>5149433</v>
          </cell>
          <cell r="B126">
            <v>1004804</v>
          </cell>
          <cell r="C126" t="str">
            <v>T Q Hotels Ltd</v>
          </cell>
          <cell r="D126" t="str">
            <v>KGH10</v>
          </cell>
          <cell r="E126">
            <v>46143</v>
          </cell>
          <cell r="F126">
            <v>46155</v>
          </cell>
        </row>
        <row r="127">
          <cell r="A127">
            <v>5149434</v>
          </cell>
          <cell r="B127">
            <v>1004804</v>
          </cell>
          <cell r="C127" t="str">
            <v>T Q Hotels Ltd</v>
          </cell>
          <cell r="D127" t="str">
            <v>KGH10</v>
          </cell>
          <cell r="E127">
            <v>46143</v>
          </cell>
          <cell r="F127">
            <v>46155</v>
          </cell>
        </row>
        <row r="128">
          <cell r="A128">
            <v>5149435</v>
          </cell>
          <cell r="B128">
            <v>1004804</v>
          </cell>
          <cell r="C128" t="str">
            <v>T Q Hotels Ltd</v>
          </cell>
          <cell r="D128" t="str">
            <v>KGH10</v>
          </cell>
          <cell r="E128">
            <v>46143</v>
          </cell>
          <cell r="F128">
            <v>46155</v>
          </cell>
        </row>
        <row r="129">
          <cell r="A129">
            <v>5149436</v>
          </cell>
          <cell r="B129">
            <v>1004804</v>
          </cell>
          <cell r="C129" t="str">
            <v>T Q Hotels Ltd</v>
          </cell>
          <cell r="D129" t="str">
            <v>KGH10</v>
          </cell>
          <cell r="E129">
            <v>46143</v>
          </cell>
          <cell r="F129">
            <v>46155</v>
          </cell>
        </row>
        <row r="130">
          <cell r="A130">
            <v>5149437</v>
          </cell>
          <cell r="B130">
            <v>1004804</v>
          </cell>
          <cell r="C130" t="str">
            <v>T Q Hotels Ltd</v>
          </cell>
          <cell r="D130" t="str">
            <v>KGH10</v>
          </cell>
          <cell r="E130">
            <v>46143</v>
          </cell>
          <cell r="F130">
            <v>46155</v>
          </cell>
        </row>
        <row r="131">
          <cell r="A131">
            <v>5149438</v>
          </cell>
          <cell r="B131">
            <v>1007512</v>
          </cell>
          <cell r="C131" t="str">
            <v>Wates Property Services Ltd</v>
          </cell>
          <cell r="D131" t="str">
            <v>BC002</v>
          </cell>
          <cell r="E131">
            <v>46140</v>
          </cell>
          <cell r="F131">
            <v>46155</v>
          </cell>
        </row>
        <row r="132">
          <cell r="A132">
            <v>5149443</v>
          </cell>
          <cell r="B132">
            <v>1007358</v>
          </cell>
          <cell r="C132" t="str">
            <v>Dalrod Uk Ltd</v>
          </cell>
          <cell r="D132" t="str">
            <v>KJA00</v>
          </cell>
          <cell r="E132">
            <v>46147</v>
          </cell>
          <cell r="F132">
            <v>46155</v>
          </cell>
        </row>
        <row r="133">
          <cell r="A133">
            <v>5149455</v>
          </cell>
          <cell r="B133">
            <v>1008177</v>
          </cell>
          <cell r="C133" t="str">
            <v>Mr Barry Smith</v>
          </cell>
          <cell r="D133" t="str">
            <v>KJC20</v>
          </cell>
          <cell r="E133">
            <v>46143</v>
          </cell>
          <cell r="F133">
            <v>46155</v>
          </cell>
        </row>
        <row r="134">
          <cell r="A134">
            <v>5149458</v>
          </cell>
          <cell r="B134">
            <v>1004424</v>
          </cell>
          <cell r="C134" t="str">
            <v>Atlas FM Limited</v>
          </cell>
          <cell r="D134" t="str">
            <v>KJC10</v>
          </cell>
          <cell r="E134">
            <v>46142</v>
          </cell>
          <cell r="F134">
            <v>46155</v>
          </cell>
        </row>
        <row r="135">
          <cell r="A135">
            <v>5149459</v>
          </cell>
          <cell r="B135">
            <v>1004424</v>
          </cell>
          <cell r="C135" t="str">
            <v>Atlas FM Limited</v>
          </cell>
          <cell r="D135" t="str">
            <v>KJC10</v>
          </cell>
          <cell r="E135">
            <v>46142</v>
          </cell>
          <cell r="F135">
            <v>46155</v>
          </cell>
        </row>
        <row r="136">
          <cell r="A136">
            <v>5149460</v>
          </cell>
          <cell r="B136">
            <v>1005798</v>
          </cell>
          <cell r="C136" t="str">
            <v>Heartwood Community Woodfuel Group</v>
          </cell>
          <cell r="D136" t="str">
            <v>KJE70</v>
          </cell>
          <cell r="E136">
            <v>46066</v>
          </cell>
          <cell r="F136">
            <v>46155</v>
          </cell>
        </row>
        <row r="137">
          <cell r="A137">
            <v>5149462</v>
          </cell>
          <cell r="B137">
            <v>1001872</v>
          </cell>
          <cell r="C137" t="str">
            <v>Willshees Waste &amp; Recycling Ltd</v>
          </cell>
          <cell r="D137" t="str">
            <v>KJC10</v>
          </cell>
          <cell r="E137">
            <v>46142</v>
          </cell>
          <cell r="F137">
            <v>46155</v>
          </cell>
        </row>
        <row r="138">
          <cell r="A138">
            <v>5149464</v>
          </cell>
          <cell r="B138">
            <v>100117</v>
          </cell>
          <cell r="C138" t="str">
            <v>Phoenix Software Ltd</v>
          </cell>
          <cell r="D138" t="str">
            <v>PSX60</v>
          </cell>
          <cell r="E138">
            <v>46143</v>
          </cell>
          <cell r="F138">
            <v>46155</v>
          </cell>
        </row>
        <row r="139">
          <cell r="A139">
            <v>5149465</v>
          </cell>
          <cell r="B139">
            <v>100575</v>
          </cell>
          <cell r="C139" t="str">
            <v>TPAS Ltd</v>
          </cell>
          <cell r="D139" t="str">
            <v>KJC10</v>
          </cell>
          <cell r="E139">
            <v>46054</v>
          </cell>
          <cell r="F139">
            <v>46155</v>
          </cell>
        </row>
        <row r="140">
          <cell r="A140">
            <v>5149466</v>
          </cell>
          <cell r="B140">
            <v>1005996</v>
          </cell>
          <cell r="C140" t="str">
            <v>Tom Richards Tree Services</v>
          </cell>
          <cell r="D140" t="str">
            <v>KJE70</v>
          </cell>
          <cell r="E140">
            <v>46148</v>
          </cell>
          <cell r="F140">
            <v>46155</v>
          </cell>
        </row>
        <row r="141">
          <cell r="A141">
            <v>5149467</v>
          </cell>
          <cell r="B141">
            <v>1005996</v>
          </cell>
          <cell r="C141" t="str">
            <v>Tom Richards Tree Services</v>
          </cell>
          <cell r="D141" t="str">
            <v>KJE70</v>
          </cell>
          <cell r="E141">
            <v>46148</v>
          </cell>
          <cell r="F141">
            <v>46155</v>
          </cell>
        </row>
        <row r="142">
          <cell r="A142">
            <v>5149469</v>
          </cell>
          <cell r="B142">
            <v>1005996</v>
          </cell>
          <cell r="C142" t="str">
            <v>Tom Richards Tree Services</v>
          </cell>
          <cell r="D142" t="str">
            <v>KJE70</v>
          </cell>
          <cell r="E142">
            <v>46148</v>
          </cell>
          <cell r="F142">
            <v>46155</v>
          </cell>
        </row>
        <row r="143">
          <cell r="A143">
            <v>5149471</v>
          </cell>
          <cell r="B143">
            <v>1005372</v>
          </cell>
          <cell r="C143" t="str">
            <v>Euromunicipal Ltd</v>
          </cell>
          <cell r="D143" t="str">
            <v>PSX90</v>
          </cell>
          <cell r="E143">
            <v>46139</v>
          </cell>
          <cell r="F143">
            <v>46155</v>
          </cell>
        </row>
        <row r="144">
          <cell r="A144">
            <v>5149472</v>
          </cell>
          <cell r="B144">
            <v>1005052</v>
          </cell>
          <cell r="C144" t="str">
            <v>Russells (Kirbymoorside) Ltd</v>
          </cell>
          <cell r="D144" t="str">
            <v>PSX90</v>
          </cell>
          <cell r="E144">
            <v>46142</v>
          </cell>
          <cell r="F144">
            <v>46155</v>
          </cell>
        </row>
        <row r="145">
          <cell r="A145">
            <v>5149473</v>
          </cell>
          <cell r="B145">
            <v>1005372</v>
          </cell>
          <cell r="C145" t="str">
            <v>Euromunicipal Ltd</v>
          </cell>
          <cell r="D145" t="str">
            <v>PSX90</v>
          </cell>
          <cell r="E145">
            <v>46139</v>
          </cell>
          <cell r="F145">
            <v>46155</v>
          </cell>
        </row>
        <row r="146">
          <cell r="A146">
            <v>5149479</v>
          </cell>
          <cell r="B146">
            <v>1003177</v>
          </cell>
          <cell r="C146" t="str">
            <v>Risicol Ltd</v>
          </cell>
          <cell r="D146" t="str">
            <v>KJE70</v>
          </cell>
          <cell r="E146">
            <v>46148</v>
          </cell>
          <cell r="F146">
            <v>46155</v>
          </cell>
        </row>
        <row r="147">
          <cell r="A147">
            <v>5149481</v>
          </cell>
          <cell r="B147">
            <v>1003419</v>
          </cell>
          <cell r="C147" t="str">
            <v>PHD Mail Limited</v>
          </cell>
          <cell r="D147" t="str">
            <v>PSX77</v>
          </cell>
          <cell r="E147">
            <v>46142</v>
          </cell>
          <cell r="F147">
            <v>46162</v>
          </cell>
        </row>
        <row r="148">
          <cell r="A148">
            <v>5149484</v>
          </cell>
          <cell r="B148">
            <v>1007369</v>
          </cell>
          <cell r="C148" t="str">
            <v>Macildowie Associates Limited</v>
          </cell>
          <cell r="D148" t="str">
            <v>KJA00</v>
          </cell>
          <cell r="E148">
            <v>46145</v>
          </cell>
          <cell r="F148">
            <v>46155</v>
          </cell>
        </row>
        <row r="149">
          <cell r="A149">
            <v>5149485</v>
          </cell>
          <cell r="B149">
            <v>1004184</v>
          </cell>
          <cell r="C149" t="str">
            <v>Morgan Hunt Uk Ltd</v>
          </cell>
          <cell r="D149" t="str">
            <v>CEW00</v>
          </cell>
          <cell r="E149">
            <v>46148</v>
          </cell>
          <cell r="F149">
            <v>46155</v>
          </cell>
        </row>
        <row r="150">
          <cell r="A150">
            <v>5149486</v>
          </cell>
          <cell r="B150">
            <v>1007276</v>
          </cell>
          <cell r="C150" t="str">
            <v>NEO Property Solutions Ltd</v>
          </cell>
          <cell r="D150" t="str">
            <v>KJA10</v>
          </cell>
          <cell r="E150">
            <v>46142</v>
          </cell>
          <cell r="F150">
            <v>46155</v>
          </cell>
        </row>
        <row r="151">
          <cell r="A151">
            <v>5149487</v>
          </cell>
          <cell r="B151">
            <v>1006950</v>
          </cell>
          <cell r="C151" t="str">
            <v>Everyone Active Admin Services Ltd</v>
          </cell>
          <cell r="D151" t="str">
            <v>CPH70</v>
          </cell>
          <cell r="E151">
            <v>46143</v>
          </cell>
          <cell r="F151">
            <v>46169</v>
          </cell>
        </row>
        <row r="152">
          <cell r="A152">
            <v>5149489</v>
          </cell>
          <cell r="B152">
            <v>1007329</v>
          </cell>
          <cell r="C152" t="str">
            <v>Hanger19</v>
          </cell>
          <cell r="D152" t="str">
            <v>CEW00</v>
          </cell>
          <cell r="E152">
            <v>46148</v>
          </cell>
          <cell r="F152">
            <v>46155</v>
          </cell>
        </row>
        <row r="153">
          <cell r="A153">
            <v>5149490</v>
          </cell>
          <cell r="B153">
            <v>100113</v>
          </cell>
          <cell r="C153" t="str">
            <v>The Best Connection Group Ltd</v>
          </cell>
          <cell r="D153" t="str">
            <v>CEW00</v>
          </cell>
          <cell r="E153">
            <v>46136</v>
          </cell>
          <cell r="F153">
            <v>46155</v>
          </cell>
        </row>
        <row r="154">
          <cell r="A154">
            <v>5149539</v>
          </cell>
          <cell r="B154">
            <v>1000647</v>
          </cell>
          <cell r="C154" t="str">
            <v>Johnsons Apparelmaster</v>
          </cell>
          <cell r="D154" t="str">
            <v>PSX90</v>
          </cell>
          <cell r="E154">
            <v>46138</v>
          </cell>
          <cell r="F154">
            <v>46155</v>
          </cell>
        </row>
        <row r="155">
          <cell r="A155">
            <v>5149541</v>
          </cell>
          <cell r="B155">
            <v>1006017</v>
          </cell>
          <cell r="C155" t="str">
            <v>Driver Hire Burton</v>
          </cell>
          <cell r="D155" t="str">
            <v>CEW00</v>
          </cell>
          <cell r="E155">
            <v>46147</v>
          </cell>
          <cell r="F155">
            <v>46155</v>
          </cell>
        </row>
        <row r="156">
          <cell r="A156">
            <v>5149542</v>
          </cell>
          <cell r="B156">
            <v>1003015</v>
          </cell>
          <cell r="C156" t="str">
            <v>Premier Service &amp; Installation</v>
          </cell>
          <cell r="D156" t="str">
            <v>BC002</v>
          </cell>
          <cell r="E156">
            <v>46148</v>
          </cell>
          <cell r="F156">
            <v>46155</v>
          </cell>
        </row>
        <row r="157">
          <cell r="A157">
            <v>5149543</v>
          </cell>
          <cell r="B157">
            <v>100100</v>
          </cell>
          <cell r="C157" t="str">
            <v>Dennis Eagle Ltd</v>
          </cell>
          <cell r="D157" t="str">
            <v>PSX90</v>
          </cell>
          <cell r="E157">
            <v>46149</v>
          </cell>
          <cell r="F157">
            <v>46155</v>
          </cell>
        </row>
        <row r="158">
          <cell r="A158">
            <v>5149549</v>
          </cell>
          <cell r="B158">
            <v>100316</v>
          </cell>
          <cell r="C158" t="str">
            <v>Sterilizing Services Ltd</v>
          </cell>
          <cell r="D158" t="str">
            <v>PSX81</v>
          </cell>
          <cell r="E158">
            <v>46142</v>
          </cell>
          <cell r="F158">
            <v>46155</v>
          </cell>
        </row>
        <row r="159">
          <cell r="A159">
            <v>5149553</v>
          </cell>
          <cell r="B159">
            <v>1004826</v>
          </cell>
          <cell r="C159" t="str">
            <v>Mrs R S Perkins, Mrs MacDonald and Mr M Storey</v>
          </cell>
          <cell r="D159" t="str">
            <v>PSX85</v>
          </cell>
          <cell r="E159">
            <v>46149</v>
          </cell>
          <cell r="F159">
            <v>46155</v>
          </cell>
        </row>
        <row r="160">
          <cell r="A160">
            <v>5149557</v>
          </cell>
          <cell r="B160">
            <v>1007976</v>
          </cell>
          <cell r="C160" t="str">
            <v>Smallbrook Environmental Ltd</v>
          </cell>
          <cell r="D160" t="str">
            <v>BC005</v>
          </cell>
          <cell r="E160">
            <v>46142</v>
          </cell>
          <cell r="F160">
            <v>46155</v>
          </cell>
        </row>
        <row r="161">
          <cell r="A161">
            <v>5149558</v>
          </cell>
          <cell r="B161">
            <v>1007976</v>
          </cell>
          <cell r="C161" t="str">
            <v>Smallbrook Environmental Ltd</v>
          </cell>
          <cell r="D161" t="str">
            <v>BC005</v>
          </cell>
          <cell r="E161">
            <v>46142</v>
          </cell>
          <cell r="F161">
            <v>46155</v>
          </cell>
        </row>
        <row r="162">
          <cell r="A162">
            <v>5149559</v>
          </cell>
          <cell r="B162">
            <v>1000238</v>
          </cell>
          <cell r="C162" t="str">
            <v>Derbyshire County Council</v>
          </cell>
          <cell r="D162" t="str">
            <v>PSX75</v>
          </cell>
          <cell r="E162">
            <v>46143</v>
          </cell>
          <cell r="F162">
            <v>46155</v>
          </cell>
        </row>
        <row r="163">
          <cell r="A163">
            <v>5149560</v>
          </cell>
          <cell r="B163">
            <v>1006277</v>
          </cell>
          <cell r="C163" t="str">
            <v>WasteParts Uk Ltd</v>
          </cell>
          <cell r="D163" t="str">
            <v>PSX90</v>
          </cell>
          <cell r="E163">
            <v>46149</v>
          </cell>
          <cell r="F163">
            <v>46155</v>
          </cell>
        </row>
        <row r="164">
          <cell r="A164">
            <v>5149563</v>
          </cell>
          <cell r="B164">
            <v>1001565</v>
          </cell>
          <cell r="C164" t="str">
            <v>Sellick Partnership Ltd</v>
          </cell>
          <cell r="D164" t="str">
            <v>KJC10</v>
          </cell>
          <cell r="E164">
            <v>46150</v>
          </cell>
          <cell r="F164">
            <v>46155</v>
          </cell>
        </row>
        <row r="165">
          <cell r="A165">
            <v>5149565</v>
          </cell>
          <cell r="B165">
            <v>105325</v>
          </cell>
          <cell r="C165" t="str">
            <v>Groundsman Tools and Supplies LLP</v>
          </cell>
          <cell r="D165" t="str">
            <v>PSX95</v>
          </cell>
          <cell r="E165">
            <v>46148</v>
          </cell>
          <cell r="F165">
            <v>46155</v>
          </cell>
        </row>
        <row r="166">
          <cell r="A166">
            <v>5149566</v>
          </cell>
          <cell r="B166">
            <v>105325</v>
          </cell>
          <cell r="C166" t="str">
            <v>Groundsman Tools and Supplies LLP</v>
          </cell>
          <cell r="D166" t="str">
            <v>CES00</v>
          </cell>
          <cell r="E166">
            <v>46148</v>
          </cell>
          <cell r="F166">
            <v>46155</v>
          </cell>
        </row>
        <row r="167">
          <cell r="A167">
            <v>5149567</v>
          </cell>
          <cell r="B167">
            <v>1004140</v>
          </cell>
          <cell r="C167" t="str">
            <v>Design Space Architecture</v>
          </cell>
          <cell r="D167" t="str">
            <v>PSX85</v>
          </cell>
          <cell r="E167">
            <v>46142</v>
          </cell>
          <cell r="F167">
            <v>46155</v>
          </cell>
        </row>
        <row r="168">
          <cell r="A168">
            <v>5149569</v>
          </cell>
          <cell r="B168">
            <v>1008026</v>
          </cell>
          <cell r="C168" t="str">
            <v>Harvey Nash Ltd</v>
          </cell>
          <cell r="D168" t="str">
            <v>CPH50</v>
          </cell>
          <cell r="E168">
            <v>46150</v>
          </cell>
          <cell r="F168">
            <v>46155</v>
          </cell>
        </row>
        <row r="169">
          <cell r="A169">
            <v>5149570</v>
          </cell>
          <cell r="B169">
            <v>1008049</v>
          </cell>
          <cell r="C169" t="str">
            <v>D S K Engineering (Midlands) Ltd</v>
          </cell>
          <cell r="D169" t="str">
            <v>CES00</v>
          </cell>
          <cell r="E169">
            <v>46150</v>
          </cell>
          <cell r="F169">
            <v>46162</v>
          </cell>
        </row>
        <row r="170">
          <cell r="A170">
            <v>5149571</v>
          </cell>
          <cell r="B170">
            <v>1008049</v>
          </cell>
          <cell r="C170" t="str">
            <v>D S K Engineering (Midlands) Ltd</v>
          </cell>
          <cell r="D170" t="str">
            <v>BC005</v>
          </cell>
          <cell r="E170">
            <v>46150</v>
          </cell>
          <cell r="F170">
            <v>46162</v>
          </cell>
        </row>
        <row r="171">
          <cell r="A171">
            <v>5149572</v>
          </cell>
          <cell r="B171">
            <v>1008049</v>
          </cell>
          <cell r="C171" t="str">
            <v>D S K Engineering (Midlands) Ltd</v>
          </cell>
          <cell r="D171" t="str">
            <v>KJE70</v>
          </cell>
          <cell r="E171">
            <v>46150</v>
          </cell>
          <cell r="F171">
            <v>46162</v>
          </cell>
        </row>
        <row r="172">
          <cell r="A172">
            <v>5149573</v>
          </cell>
          <cell r="B172">
            <v>1007524</v>
          </cell>
          <cell r="C172" t="str">
            <v>Animal Focused</v>
          </cell>
          <cell r="D172" t="str">
            <v>CEE70</v>
          </cell>
          <cell r="E172">
            <v>46150</v>
          </cell>
          <cell r="F172">
            <v>46162</v>
          </cell>
        </row>
        <row r="173">
          <cell r="A173">
            <v>5149574</v>
          </cell>
          <cell r="B173">
            <v>100441</v>
          </cell>
          <cell r="C173" t="str">
            <v>Derbyshire County Council</v>
          </cell>
          <cell r="D173" t="str">
            <v>PSX75</v>
          </cell>
          <cell r="E173">
            <v>46150</v>
          </cell>
          <cell r="F173">
            <v>46162</v>
          </cell>
        </row>
        <row r="174">
          <cell r="A174">
            <v>5149578</v>
          </cell>
          <cell r="B174">
            <v>100523</v>
          </cell>
          <cell r="C174" t="str">
            <v>Northgate Vehicle Hire Ltd</v>
          </cell>
          <cell r="D174" t="str">
            <v>CEW00</v>
          </cell>
          <cell r="E174">
            <v>46146</v>
          </cell>
          <cell r="F174">
            <v>46155</v>
          </cell>
        </row>
        <row r="175">
          <cell r="A175">
            <v>5149579</v>
          </cell>
          <cell r="B175">
            <v>1004919</v>
          </cell>
          <cell r="C175" t="str">
            <v>Castle Water Limited</v>
          </cell>
          <cell r="D175" t="str">
            <v>CEA00</v>
          </cell>
          <cell r="E175">
            <v>46148</v>
          </cell>
          <cell r="F175">
            <v>46155</v>
          </cell>
        </row>
        <row r="176">
          <cell r="A176">
            <v>5149581</v>
          </cell>
          <cell r="B176">
            <v>1008115</v>
          </cell>
          <cell r="C176" t="str">
            <v>Comensura Ltd</v>
          </cell>
          <cell r="D176" t="str">
            <v>CEW00</v>
          </cell>
          <cell r="E176">
            <v>46148</v>
          </cell>
          <cell r="F176">
            <v>46155</v>
          </cell>
        </row>
        <row r="177">
          <cell r="A177">
            <v>5149585</v>
          </cell>
          <cell r="B177">
            <v>1007270</v>
          </cell>
          <cell r="C177" t="str">
            <v>Fieldway Supplies Ltd</v>
          </cell>
          <cell r="D177" t="str">
            <v>KJA10</v>
          </cell>
          <cell r="E177">
            <v>46142</v>
          </cell>
          <cell r="F177">
            <v>46155</v>
          </cell>
        </row>
        <row r="178">
          <cell r="A178">
            <v>5149587</v>
          </cell>
          <cell r="B178">
            <v>110294</v>
          </cell>
          <cell r="C178" t="str">
            <v>Karen Gregory</v>
          </cell>
          <cell r="D178" t="str">
            <v>BC012</v>
          </cell>
          <cell r="E178">
            <v>46111</v>
          </cell>
          <cell r="F178">
            <v>46162</v>
          </cell>
        </row>
        <row r="179">
          <cell r="A179">
            <v>5149589</v>
          </cell>
          <cell r="B179">
            <v>105648</v>
          </cell>
          <cell r="C179" t="str">
            <v>Anthony Collins Solicitors LLP</v>
          </cell>
          <cell r="D179" t="str">
            <v>PSX65</v>
          </cell>
          <cell r="E179">
            <v>46150</v>
          </cell>
          <cell r="F179">
            <v>46162</v>
          </cell>
        </row>
        <row r="180">
          <cell r="A180">
            <v>5149590</v>
          </cell>
          <cell r="B180">
            <v>105648</v>
          </cell>
          <cell r="C180" t="str">
            <v>Anthony Collins Solicitors LLP</v>
          </cell>
          <cell r="D180" t="str">
            <v>PSX65</v>
          </cell>
          <cell r="E180">
            <v>46150</v>
          </cell>
          <cell r="F180">
            <v>46155</v>
          </cell>
        </row>
        <row r="181">
          <cell r="A181">
            <v>5149591</v>
          </cell>
          <cell r="B181">
            <v>105648</v>
          </cell>
          <cell r="C181" t="str">
            <v>Anthony Collins Solicitors LLP</v>
          </cell>
          <cell r="D181" t="str">
            <v>PSX65</v>
          </cell>
          <cell r="E181">
            <v>46150</v>
          </cell>
          <cell r="F181">
            <v>46155</v>
          </cell>
        </row>
        <row r="182">
          <cell r="A182">
            <v>5149592</v>
          </cell>
          <cell r="B182">
            <v>105648</v>
          </cell>
          <cell r="C182" t="str">
            <v>Anthony Collins Solicitors LLP</v>
          </cell>
          <cell r="D182" t="str">
            <v>PSX65</v>
          </cell>
          <cell r="E182">
            <v>46150</v>
          </cell>
          <cell r="F182">
            <v>46155</v>
          </cell>
        </row>
        <row r="183">
          <cell r="A183">
            <v>5149593</v>
          </cell>
          <cell r="B183">
            <v>1003688</v>
          </cell>
          <cell r="C183" t="str">
            <v>Probrand Limited</v>
          </cell>
          <cell r="D183" t="str">
            <v>PSX60</v>
          </cell>
          <cell r="E183">
            <v>46150</v>
          </cell>
          <cell r="F183">
            <v>46169</v>
          </cell>
        </row>
        <row r="184">
          <cell r="A184">
            <v>5149594</v>
          </cell>
          <cell r="B184">
            <v>1001565</v>
          </cell>
          <cell r="C184" t="str">
            <v>Sellick Partnership Ltd</v>
          </cell>
          <cell r="D184" t="str">
            <v>KJA00</v>
          </cell>
          <cell r="E184">
            <v>46150</v>
          </cell>
          <cell r="F184">
            <v>46155</v>
          </cell>
        </row>
        <row r="185">
          <cell r="A185">
            <v>5149596</v>
          </cell>
          <cell r="B185">
            <v>1004920</v>
          </cell>
          <cell r="C185" t="str">
            <v>The Bollard Man</v>
          </cell>
          <cell r="D185" t="str">
            <v>CCD00</v>
          </cell>
          <cell r="E185">
            <v>46134</v>
          </cell>
          <cell r="F185">
            <v>46162</v>
          </cell>
        </row>
        <row r="186">
          <cell r="A186">
            <v>5149601</v>
          </cell>
          <cell r="B186">
            <v>1007512</v>
          </cell>
          <cell r="C186" t="str">
            <v>Wates Property Services Ltd</v>
          </cell>
          <cell r="D186" t="str">
            <v>BC002</v>
          </cell>
          <cell r="E186">
            <v>46142</v>
          </cell>
          <cell r="F186">
            <v>46155</v>
          </cell>
        </row>
        <row r="187">
          <cell r="A187">
            <v>5149602</v>
          </cell>
          <cell r="B187">
            <v>1007512</v>
          </cell>
          <cell r="C187" t="str">
            <v>Wates Property Services Ltd</v>
          </cell>
          <cell r="D187" t="str">
            <v>BC002</v>
          </cell>
          <cell r="E187">
            <v>46142</v>
          </cell>
          <cell r="F187">
            <v>46155</v>
          </cell>
        </row>
        <row r="188">
          <cell r="A188">
            <v>5149604</v>
          </cell>
          <cell r="B188">
            <v>1007512</v>
          </cell>
          <cell r="C188" t="str">
            <v>Wates Property Services Ltd</v>
          </cell>
          <cell r="D188" t="str">
            <v>BC002</v>
          </cell>
          <cell r="E188">
            <v>46140</v>
          </cell>
          <cell r="F188">
            <v>46155</v>
          </cell>
        </row>
        <row r="189">
          <cell r="A189">
            <v>5149605</v>
          </cell>
          <cell r="B189">
            <v>1007991</v>
          </cell>
          <cell r="C189" t="str">
            <v>CarneySweeney Ltd</v>
          </cell>
          <cell r="D189" t="str">
            <v>BC005</v>
          </cell>
          <cell r="E189">
            <v>46149</v>
          </cell>
          <cell r="F189">
            <v>46162</v>
          </cell>
        </row>
        <row r="190">
          <cell r="A190">
            <v>5149606</v>
          </cell>
          <cell r="B190">
            <v>1008174</v>
          </cell>
          <cell r="C190" t="str">
            <v>Duco Digital training</v>
          </cell>
          <cell r="D190" t="str">
            <v>PSX65</v>
          </cell>
          <cell r="E190">
            <v>46140</v>
          </cell>
          <cell r="F190">
            <v>46162</v>
          </cell>
        </row>
        <row r="191">
          <cell r="A191">
            <v>5149608</v>
          </cell>
          <cell r="B191">
            <v>1007512</v>
          </cell>
          <cell r="C191" t="str">
            <v>Wates Property Services Ltd</v>
          </cell>
          <cell r="D191" t="str">
            <v>BC006</v>
          </cell>
          <cell r="E191">
            <v>46150</v>
          </cell>
          <cell r="F191">
            <v>46155</v>
          </cell>
        </row>
        <row r="192">
          <cell r="A192">
            <v>5149612</v>
          </cell>
          <cell r="B192">
            <v>100336</v>
          </cell>
          <cell r="C192" t="str">
            <v>LLG Enterprises Ltd t/a LLG Legal Training</v>
          </cell>
          <cell r="D192" t="str">
            <v>PSX65</v>
          </cell>
          <cell r="E192">
            <v>46113</v>
          </cell>
          <cell r="F192">
            <v>46155</v>
          </cell>
        </row>
        <row r="193">
          <cell r="A193">
            <v>5149622</v>
          </cell>
          <cell r="B193">
            <v>105499</v>
          </cell>
          <cell r="C193" t="str">
            <v>Safety-Kleen UK Ltd</v>
          </cell>
          <cell r="D193" t="str">
            <v>PSX90</v>
          </cell>
          <cell r="E193">
            <v>46089</v>
          </cell>
          <cell r="F193">
            <v>46155</v>
          </cell>
        </row>
        <row r="194">
          <cell r="A194">
            <v>5149624</v>
          </cell>
          <cell r="B194">
            <v>1001565</v>
          </cell>
          <cell r="C194" t="str">
            <v>Sellick Partnership Ltd</v>
          </cell>
          <cell r="D194" t="str">
            <v>KGH30</v>
          </cell>
          <cell r="E194">
            <v>46153</v>
          </cell>
          <cell r="F194">
            <v>46155</v>
          </cell>
        </row>
        <row r="195">
          <cell r="A195">
            <v>5149625</v>
          </cell>
          <cell r="B195">
            <v>1001565</v>
          </cell>
          <cell r="C195" t="str">
            <v>Sellick Partnership Ltd</v>
          </cell>
          <cell r="D195" t="str">
            <v>KJA00</v>
          </cell>
          <cell r="E195">
            <v>46153</v>
          </cell>
          <cell r="F195">
            <v>46155</v>
          </cell>
        </row>
        <row r="196">
          <cell r="A196">
            <v>5149627</v>
          </cell>
          <cell r="B196">
            <v>1005650</v>
          </cell>
          <cell r="C196" t="str">
            <v>Wayne Peapell Consultancy Ltd</v>
          </cell>
          <cell r="D196" t="str">
            <v>CCE00</v>
          </cell>
          <cell r="E196">
            <v>46148</v>
          </cell>
          <cell r="F196">
            <v>46162</v>
          </cell>
        </row>
        <row r="197">
          <cell r="A197">
            <v>5149629</v>
          </cell>
          <cell r="B197">
            <v>101235</v>
          </cell>
          <cell r="C197" t="str">
            <v>Lichfield District Council</v>
          </cell>
          <cell r="D197" t="str">
            <v>B0000</v>
          </cell>
          <cell r="E197">
            <v>46154</v>
          </cell>
          <cell r="F197">
            <v>46155</v>
          </cell>
        </row>
        <row r="198">
          <cell r="A198">
            <v>5149630</v>
          </cell>
          <cell r="B198">
            <v>100523</v>
          </cell>
          <cell r="C198" t="str">
            <v>Northgate Vehicle Hire Ltd</v>
          </cell>
          <cell r="D198" t="str">
            <v>CEW00</v>
          </cell>
          <cell r="E198">
            <v>46150</v>
          </cell>
          <cell r="F198">
            <v>46155</v>
          </cell>
        </row>
        <row r="199">
          <cell r="A199">
            <v>5149631</v>
          </cell>
          <cell r="B199">
            <v>1007880</v>
          </cell>
          <cell r="C199" t="str">
            <v>Centreline Productions Ltd</v>
          </cell>
          <cell r="D199" t="str">
            <v>CCA40</v>
          </cell>
          <cell r="E199">
            <v>46143</v>
          </cell>
          <cell r="F199">
            <v>46155</v>
          </cell>
        </row>
        <row r="200">
          <cell r="A200">
            <v>5149634</v>
          </cell>
          <cell r="B200">
            <v>1005856</v>
          </cell>
          <cell r="C200" t="str">
            <v>ABC Food Law Limited</v>
          </cell>
          <cell r="D200" t="str">
            <v>CEE00</v>
          </cell>
          <cell r="E200">
            <v>46154</v>
          </cell>
          <cell r="F200">
            <v>46162</v>
          </cell>
        </row>
        <row r="201">
          <cell r="A201">
            <v>5149635</v>
          </cell>
          <cell r="B201">
            <v>107160</v>
          </cell>
          <cell r="C201" t="str">
            <v>Solon Security Ltd</v>
          </cell>
          <cell r="D201" t="str">
            <v>CEG00</v>
          </cell>
          <cell r="E201">
            <v>46153</v>
          </cell>
          <cell r="F201">
            <v>46155</v>
          </cell>
        </row>
        <row r="202">
          <cell r="A202">
            <v>5149636</v>
          </cell>
          <cell r="B202">
            <v>1007200</v>
          </cell>
          <cell r="C202" t="str">
            <v>Whitespace Work Software Ltd</v>
          </cell>
          <cell r="D202" t="str">
            <v>CEW50</v>
          </cell>
          <cell r="E202">
            <v>46147</v>
          </cell>
          <cell r="F202">
            <v>46169</v>
          </cell>
        </row>
        <row r="203">
          <cell r="A203">
            <v>5149637</v>
          </cell>
          <cell r="B203">
            <v>101052</v>
          </cell>
          <cell r="C203" t="str">
            <v>County Drains Leicester Ltd</v>
          </cell>
          <cell r="D203" t="str">
            <v>PSX81</v>
          </cell>
          <cell r="E203">
            <v>46154</v>
          </cell>
          <cell r="F203">
            <v>46162</v>
          </cell>
        </row>
        <row r="204">
          <cell r="A204">
            <v>5149638</v>
          </cell>
          <cell r="B204">
            <v>104642</v>
          </cell>
          <cell r="C204" t="str">
            <v>Rushton Hickman Limited</v>
          </cell>
          <cell r="D204" t="str">
            <v>PSX85</v>
          </cell>
          <cell r="E204">
            <v>46153</v>
          </cell>
          <cell r="F204">
            <v>46162</v>
          </cell>
        </row>
        <row r="205">
          <cell r="A205">
            <v>5149639</v>
          </cell>
          <cell r="B205">
            <v>104642</v>
          </cell>
          <cell r="C205" t="str">
            <v>Rushton Hickman Limited</v>
          </cell>
          <cell r="D205" t="str">
            <v>CCF00</v>
          </cell>
          <cell r="E205">
            <v>46154</v>
          </cell>
          <cell r="F205">
            <v>46162</v>
          </cell>
        </row>
        <row r="206">
          <cell r="A206">
            <v>5149643</v>
          </cell>
          <cell r="B206">
            <v>1005594</v>
          </cell>
          <cell r="C206" t="str">
            <v>Joogleberry Ltd</v>
          </cell>
          <cell r="D206" t="str">
            <v>CCA40</v>
          </cell>
          <cell r="E206">
            <v>46142</v>
          </cell>
          <cell r="F206">
            <v>46169</v>
          </cell>
        </row>
        <row r="207">
          <cell r="A207">
            <v>5149645</v>
          </cell>
          <cell r="B207">
            <v>1004795</v>
          </cell>
          <cell r="C207" t="str">
            <v>Dawson Group Vans Limited</v>
          </cell>
          <cell r="D207" t="str">
            <v>CEW00</v>
          </cell>
          <cell r="E207">
            <v>46113</v>
          </cell>
          <cell r="F207">
            <v>46162</v>
          </cell>
        </row>
        <row r="208">
          <cell r="A208">
            <v>5149646</v>
          </cell>
          <cell r="B208">
            <v>1004795</v>
          </cell>
          <cell r="C208" t="str">
            <v>Dawson Group Vans Limited</v>
          </cell>
          <cell r="D208" t="str">
            <v>CEW00</v>
          </cell>
          <cell r="E208">
            <v>46113</v>
          </cell>
          <cell r="F208">
            <v>46162</v>
          </cell>
        </row>
        <row r="209">
          <cell r="A209">
            <v>5149647</v>
          </cell>
          <cell r="B209">
            <v>1004795</v>
          </cell>
          <cell r="C209" t="str">
            <v>Dawson Group Vans Limited</v>
          </cell>
          <cell r="D209" t="str">
            <v>CEW00</v>
          </cell>
          <cell r="E209">
            <v>46113</v>
          </cell>
          <cell r="F209">
            <v>46162</v>
          </cell>
        </row>
        <row r="210">
          <cell r="A210">
            <v>5149648</v>
          </cell>
          <cell r="B210">
            <v>1004795</v>
          </cell>
          <cell r="C210" t="str">
            <v>Dawson Group Vans Limited</v>
          </cell>
          <cell r="D210" t="str">
            <v>CEW00</v>
          </cell>
          <cell r="E210">
            <v>46113</v>
          </cell>
          <cell r="F210">
            <v>46162</v>
          </cell>
        </row>
        <row r="211">
          <cell r="A211">
            <v>5149649</v>
          </cell>
          <cell r="B211">
            <v>1004795</v>
          </cell>
          <cell r="C211" t="str">
            <v>Dawson Group Vans Limited</v>
          </cell>
          <cell r="D211" t="str">
            <v>CEW00</v>
          </cell>
          <cell r="E211">
            <v>46113</v>
          </cell>
          <cell r="F211">
            <v>46162</v>
          </cell>
        </row>
        <row r="212">
          <cell r="A212">
            <v>5149651</v>
          </cell>
          <cell r="B212">
            <v>100441</v>
          </cell>
          <cell r="C212" t="str">
            <v>Derbyshire County Council</v>
          </cell>
          <cell r="D212" t="str">
            <v>PSX75</v>
          </cell>
          <cell r="E212">
            <v>46085</v>
          </cell>
          <cell r="F212">
            <v>46162</v>
          </cell>
        </row>
        <row r="213">
          <cell r="A213">
            <v>5149672</v>
          </cell>
          <cell r="B213">
            <v>1007512</v>
          </cell>
          <cell r="C213" t="str">
            <v>Wates Property Services Ltd</v>
          </cell>
          <cell r="D213" t="str">
            <v>BC006</v>
          </cell>
          <cell r="E213">
            <v>46140</v>
          </cell>
          <cell r="F213">
            <v>46162</v>
          </cell>
        </row>
        <row r="214">
          <cell r="A214">
            <v>5149673</v>
          </cell>
          <cell r="B214">
            <v>100195</v>
          </cell>
          <cell r="C214" t="str">
            <v>Gilvar Lining Ltd</v>
          </cell>
          <cell r="D214" t="str">
            <v>HTP10</v>
          </cell>
          <cell r="E214">
            <v>46156</v>
          </cell>
          <cell r="F214">
            <v>46162</v>
          </cell>
        </row>
        <row r="215">
          <cell r="A215">
            <v>5149674</v>
          </cell>
          <cell r="B215">
            <v>1003910</v>
          </cell>
          <cell r="C215" t="str">
            <v>Bizoo Limited</v>
          </cell>
          <cell r="D215" t="str">
            <v>CCF20</v>
          </cell>
          <cell r="E215">
            <v>46154</v>
          </cell>
          <cell r="F215">
            <v>46169</v>
          </cell>
        </row>
        <row r="216">
          <cell r="A216">
            <v>5149675</v>
          </cell>
          <cell r="B216">
            <v>1004423</v>
          </cell>
          <cell r="C216" t="str">
            <v>The Oyster Partnership</v>
          </cell>
          <cell r="D216" t="str">
            <v>CEH00</v>
          </cell>
          <cell r="E216">
            <v>46148</v>
          </cell>
          <cell r="F216">
            <v>46162</v>
          </cell>
        </row>
        <row r="217">
          <cell r="A217">
            <v>5149676</v>
          </cell>
          <cell r="B217">
            <v>1008065</v>
          </cell>
          <cell r="C217" t="str">
            <v>NWF Fuels Ltd</v>
          </cell>
          <cell r="D217" t="str">
            <v>CCF20</v>
          </cell>
          <cell r="E217">
            <v>46148</v>
          </cell>
          <cell r="F217">
            <v>46162</v>
          </cell>
        </row>
        <row r="218">
          <cell r="A218">
            <v>5149677</v>
          </cell>
          <cell r="B218">
            <v>1004423</v>
          </cell>
          <cell r="C218" t="str">
            <v>The Oyster Partnership</v>
          </cell>
          <cell r="D218" t="str">
            <v>CEH00</v>
          </cell>
          <cell r="E218">
            <v>46148</v>
          </cell>
          <cell r="F218">
            <v>46162</v>
          </cell>
        </row>
        <row r="219">
          <cell r="A219">
            <v>5149679</v>
          </cell>
          <cell r="B219">
            <v>1007649</v>
          </cell>
          <cell r="C219" t="str">
            <v>Seaside and More Ltd</v>
          </cell>
          <cell r="D219" t="str">
            <v>CCD10</v>
          </cell>
          <cell r="E219">
            <v>45739</v>
          </cell>
          <cell r="F219">
            <v>46162</v>
          </cell>
        </row>
        <row r="220">
          <cell r="A220">
            <v>5149684</v>
          </cell>
          <cell r="B220">
            <v>1004779</v>
          </cell>
          <cell r="C220" t="str">
            <v>Blueprint (General Partner) Limited</v>
          </cell>
          <cell r="D220" t="str">
            <v>PSX85</v>
          </cell>
          <cell r="E220">
            <v>46155</v>
          </cell>
          <cell r="F220">
            <v>46162</v>
          </cell>
        </row>
        <row r="221">
          <cell r="A221">
            <v>5149686</v>
          </cell>
          <cell r="B221">
            <v>1008172</v>
          </cell>
          <cell r="C221" t="str">
            <v>Six Pump Court Chambers</v>
          </cell>
          <cell r="D221" t="str">
            <v>PSX65</v>
          </cell>
          <cell r="E221">
            <v>46114</v>
          </cell>
          <cell r="F221">
            <v>46162</v>
          </cell>
        </row>
        <row r="222">
          <cell r="A222">
            <v>5149696</v>
          </cell>
          <cell r="B222">
            <v>1008155</v>
          </cell>
          <cell r="C222" t="str">
            <v>Chiltern Invadex UK Ltd</v>
          </cell>
          <cell r="D222" t="str">
            <v>BC002</v>
          </cell>
          <cell r="E222">
            <v>46148</v>
          </cell>
          <cell r="F222">
            <v>46162</v>
          </cell>
        </row>
        <row r="223">
          <cell r="A223">
            <v>5149697</v>
          </cell>
          <cell r="B223">
            <v>1005996</v>
          </cell>
          <cell r="C223" t="str">
            <v>Tom Richards Tree Services</v>
          </cell>
          <cell r="D223" t="str">
            <v>KJE70</v>
          </cell>
          <cell r="E223">
            <v>46148</v>
          </cell>
          <cell r="F223">
            <v>46162</v>
          </cell>
        </row>
        <row r="224">
          <cell r="A224">
            <v>5149698</v>
          </cell>
          <cell r="B224">
            <v>1005996</v>
          </cell>
          <cell r="C224" t="str">
            <v>Tom Richards Tree Services</v>
          </cell>
          <cell r="D224" t="str">
            <v>KJE70</v>
          </cell>
          <cell r="E224">
            <v>46154</v>
          </cell>
          <cell r="F224">
            <v>46162</v>
          </cell>
        </row>
        <row r="225">
          <cell r="A225">
            <v>5149699</v>
          </cell>
          <cell r="B225">
            <v>1008138</v>
          </cell>
          <cell r="C225" t="str">
            <v>Swift Process Servers</v>
          </cell>
          <cell r="D225" t="str">
            <v>PSX65</v>
          </cell>
          <cell r="E225">
            <v>46149</v>
          </cell>
          <cell r="F225">
            <v>46162</v>
          </cell>
        </row>
        <row r="226">
          <cell r="A226">
            <v>5149700</v>
          </cell>
          <cell r="B226">
            <v>100491</v>
          </cell>
          <cell r="C226" t="str">
            <v>M &amp; S Solutions Plus Limited</v>
          </cell>
          <cell r="D226" t="str">
            <v>PSX65</v>
          </cell>
          <cell r="E226">
            <v>46155</v>
          </cell>
          <cell r="F226">
            <v>46162</v>
          </cell>
        </row>
        <row r="227">
          <cell r="A227">
            <v>5149702</v>
          </cell>
          <cell r="B227">
            <v>100147</v>
          </cell>
          <cell r="C227" t="str">
            <v>Royal Mail Group Plc</v>
          </cell>
          <cell r="D227" t="str">
            <v>PSX77</v>
          </cell>
          <cell r="E227">
            <v>46112</v>
          </cell>
          <cell r="F227">
            <v>46162</v>
          </cell>
        </row>
        <row r="228">
          <cell r="A228">
            <v>5149703</v>
          </cell>
          <cell r="B228">
            <v>1007369</v>
          </cell>
          <cell r="C228" t="str">
            <v>Macildowie Associates Limited</v>
          </cell>
          <cell r="D228" t="str">
            <v>KJA00</v>
          </cell>
          <cell r="E228">
            <v>46152</v>
          </cell>
          <cell r="F228">
            <v>46162</v>
          </cell>
        </row>
        <row r="229">
          <cell r="A229">
            <v>5149710</v>
          </cell>
          <cell r="B229">
            <v>1001520</v>
          </cell>
          <cell r="C229" t="str">
            <v>Scarab Sweepers Limited</v>
          </cell>
          <cell r="D229" t="str">
            <v>PSX90</v>
          </cell>
          <cell r="E229">
            <v>46155</v>
          </cell>
          <cell r="F229">
            <v>46162</v>
          </cell>
        </row>
        <row r="230">
          <cell r="A230">
            <v>5149711</v>
          </cell>
          <cell r="B230">
            <v>1001520</v>
          </cell>
          <cell r="C230" t="str">
            <v>Scarab Sweepers Limited</v>
          </cell>
          <cell r="D230" t="str">
            <v>PSX90</v>
          </cell>
          <cell r="E230">
            <v>46155</v>
          </cell>
          <cell r="F230">
            <v>46162</v>
          </cell>
        </row>
        <row r="231">
          <cell r="A231">
            <v>5149712</v>
          </cell>
          <cell r="B231">
            <v>1003128</v>
          </cell>
          <cell r="C231" t="str">
            <v>Recycling Equipment Services Ltd</v>
          </cell>
          <cell r="D231" t="str">
            <v>PSX90</v>
          </cell>
          <cell r="E231">
            <v>46150</v>
          </cell>
          <cell r="F231">
            <v>46162</v>
          </cell>
        </row>
        <row r="232">
          <cell r="A232">
            <v>5149718</v>
          </cell>
          <cell r="B232">
            <v>104787</v>
          </cell>
          <cell r="C232" t="str">
            <v>IPL Plastics ( UK) Ltd T/A IPL Hull</v>
          </cell>
          <cell r="D232" t="str">
            <v>CEW20</v>
          </cell>
          <cell r="E232">
            <v>46155</v>
          </cell>
          <cell r="F232">
            <v>46169</v>
          </cell>
        </row>
        <row r="233">
          <cell r="A233">
            <v>5149720</v>
          </cell>
          <cell r="B233">
            <v>1007345</v>
          </cell>
          <cell r="C233" t="str">
            <v>IESE Limited</v>
          </cell>
          <cell r="D233" t="str">
            <v>KJC10</v>
          </cell>
          <cell r="E233">
            <v>46153</v>
          </cell>
          <cell r="F233">
            <v>46162</v>
          </cell>
        </row>
        <row r="234">
          <cell r="A234">
            <v>5149723</v>
          </cell>
          <cell r="B234">
            <v>106479</v>
          </cell>
          <cell r="C234" t="str">
            <v>Country Services Ltd</v>
          </cell>
          <cell r="D234" t="str">
            <v>CCE00</v>
          </cell>
          <cell r="E234">
            <v>46156</v>
          </cell>
          <cell r="F234">
            <v>46162</v>
          </cell>
        </row>
        <row r="235">
          <cell r="A235">
            <v>5149724</v>
          </cell>
          <cell r="B235">
            <v>1006375</v>
          </cell>
          <cell r="C235" t="str">
            <v>AJR Management Ltd</v>
          </cell>
          <cell r="D235" t="str">
            <v>KJA00</v>
          </cell>
          <cell r="E235">
            <v>46156</v>
          </cell>
          <cell r="F235">
            <v>46162</v>
          </cell>
        </row>
        <row r="236">
          <cell r="A236">
            <v>5149728</v>
          </cell>
          <cell r="B236">
            <v>1008049</v>
          </cell>
          <cell r="C236" t="str">
            <v>D S K Engineering (Midlands) Ltd</v>
          </cell>
          <cell r="D236" t="str">
            <v>KJE70</v>
          </cell>
          <cell r="E236">
            <v>46156</v>
          </cell>
          <cell r="F236">
            <v>46169</v>
          </cell>
        </row>
        <row r="237">
          <cell r="A237">
            <v>5149729</v>
          </cell>
          <cell r="B237">
            <v>1008049</v>
          </cell>
          <cell r="C237" t="str">
            <v>D S K Engineering (Midlands) Ltd</v>
          </cell>
          <cell r="D237" t="str">
            <v>KJE70</v>
          </cell>
          <cell r="E237">
            <v>46156</v>
          </cell>
          <cell r="F237">
            <v>46169</v>
          </cell>
        </row>
        <row r="238">
          <cell r="A238">
            <v>5149731</v>
          </cell>
          <cell r="B238">
            <v>1001705</v>
          </cell>
          <cell r="C238" t="str">
            <v>Adam Leese Design Ltd</v>
          </cell>
          <cell r="D238" t="str">
            <v>KJE70</v>
          </cell>
          <cell r="E238">
            <v>46156</v>
          </cell>
          <cell r="F238">
            <v>46169</v>
          </cell>
        </row>
        <row r="239">
          <cell r="A239">
            <v>5149732</v>
          </cell>
          <cell r="B239">
            <v>1001565</v>
          </cell>
          <cell r="C239" t="str">
            <v>Sellick Partnership Ltd</v>
          </cell>
          <cell r="D239" t="str">
            <v>KJC10</v>
          </cell>
          <cell r="E239">
            <v>46156</v>
          </cell>
          <cell r="F239">
            <v>46162</v>
          </cell>
        </row>
        <row r="240">
          <cell r="A240">
            <v>5149734</v>
          </cell>
          <cell r="B240">
            <v>100117</v>
          </cell>
          <cell r="C240" t="str">
            <v>Phoenix Software Ltd</v>
          </cell>
          <cell r="D240" t="str">
            <v>PSX60</v>
          </cell>
          <cell r="E240">
            <v>46153</v>
          </cell>
          <cell r="F240">
            <v>46162</v>
          </cell>
        </row>
        <row r="241">
          <cell r="A241">
            <v>5149736</v>
          </cell>
          <cell r="B241">
            <v>1005115</v>
          </cell>
          <cell r="C241" t="str">
            <v>Karen Slaney</v>
          </cell>
          <cell r="D241" t="str">
            <v>BC012</v>
          </cell>
          <cell r="E241">
            <v>46156</v>
          </cell>
          <cell r="F241">
            <v>46162</v>
          </cell>
        </row>
        <row r="242">
          <cell r="A242">
            <v>5149738</v>
          </cell>
          <cell r="B242">
            <v>105325</v>
          </cell>
          <cell r="C242" t="str">
            <v>Groundsman Tools and Supplies LLP</v>
          </cell>
          <cell r="D242" t="str">
            <v>PSX95</v>
          </cell>
          <cell r="E242">
            <v>46156</v>
          </cell>
          <cell r="F242">
            <v>46162</v>
          </cell>
        </row>
        <row r="243">
          <cell r="A243">
            <v>5149739</v>
          </cell>
          <cell r="B243">
            <v>1008065</v>
          </cell>
          <cell r="C243" t="str">
            <v>NWF Fuels Ltd</v>
          </cell>
          <cell r="D243" t="str">
            <v>CCF20</v>
          </cell>
          <cell r="E243">
            <v>46155</v>
          </cell>
          <cell r="F243">
            <v>46169</v>
          </cell>
        </row>
        <row r="244">
          <cell r="A244">
            <v>5149741</v>
          </cell>
          <cell r="B244">
            <v>102225</v>
          </cell>
          <cell r="C244" t="str">
            <v>Venn Group</v>
          </cell>
          <cell r="D244" t="str">
            <v>PSX85</v>
          </cell>
          <cell r="E244">
            <v>46155</v>
          </cell>
          <cell r="F244">
            <v>46162</v>
          </cell>
        </row>
        <row r="245">
          <cell r="A245">
            <v>5149742</v>
          </cell>
          <cell r="B245">
            <v>102225</v>
          </cell>
          <cell r="C245" t="str">
            <v>Venn Group</v>
          </cell>
          <cell r="D245" t="str">
            <v>PSX85</v>
          </cell>
          <cell r="E245">
            <v>46155</v>
          </cell>
          <cell r="F245">
            <v>46162</v>
          </cell>
        </row>
        <row r="246">
          <cell r="A246">
            <v>5149744</v>
          </cell>
          <cell r="B246">
            <v>1006017</v>
          </cell>
          <cell r="C246" t="str">
            <v>Driver Hire Burton</v>
          </cell>
          <cell r="D246" t="str">
            <v>CEW00</v>
          </cell>
          <cell r="E246">
            <v>46153</v>
          </cell>
          <cell r="F246">
            <v>46162</v>
          </cell>
        </row>
        <row r="247">
          <cell r="A247">
            <v>5149745</v>
          </cell>
          <cell r="B247">
            <v>1007800</v>
          </cell>
          <cell r="C247" t="str">
            <v>Elite Refuse Ltd</v>
          </cell>
          <cell r="D247" t="str">
            <v>CEW00</v>
          </cell>
          <cell r="E247">
            <v>46157</v>
          </cell>
          <cell r="F247">
            <v>46162</v>
          </cell>
        </row>
        <row r="248">
          <cell r="A248">
            <v>5149746</v>
          </cell>
          <cell r="B248">
            <v>100047</v>
          </cell>
          <cell r="C248" t="str">
            <v>South Derbyshire CVS</v>
          </cell>
          <cell r="D248" t="str">
            <v>CEG00</v>
          </cell>
          <cell r="E248">
            <v>46154</v>
          </cell>
          <cell r="F248">
            <v>46162</v>
          </cell>
        </row>
        <row r="249">
          <cell r="A249">
            <v>5149747</v>
          </cell>
          <cell r="B249">
            <v>1001565</v>
          </cell>
          <cell r="C249" t="str">
            <v>Sellick Partnership Ltd</v>
          </cell>
          <cell r="D249" t="str">
            <v>KJA00</v>
          </cell>
          <cell r="E249">
            <v>46157</v>
          </cell>
          <cell r="F249">
            <v>46162</v>
          </cell>
        </row>
        <row r="250">
          <cell r="A250">
            <v>5149752</v>
          </cell>
          <cell r="B250">
            <v>1004081</v>
          </cell>
          <cell r="C250" t="str">
            <v>The Bikeability Trust</v>
          </cell>
          <cell r="D250" t="str">
            <v>CCD40</v>
          </cell>
          <cell r="E250">
            <v>46157</v>
          </cell>
          <cell r="F250">
            <v>46162</v>
          </cell>
        </row>
        <row r="251">
          <cell r="A251">
            <v>5149753</v>
          </cell>
          <cell r="B251">
            <v>1004341</v>
          </cell>
          <cell r="C251" t="str">
            <v>Quality Service Recruitment Ltd</v>
          </cell>
          <cell r="D251" t="str">
            <v>CEW00</v>
          </cell>
          <cell r="E251">
            <v>46141</v>
          </cell>
          <cell r="F251">
            <v>46162</v>
          </cell>
        </row>
        <row r="252">
          <cell r="A252">
            <v>5149754</v>
          </cell>
          <cell r="B252">
            <v>1004341</v>
          </cell>
          <cell r="C252" t="str">
            <v>Quality Service Recruitment Ltd</v>
          </cell>
          <cell r="D252" t="str">
            <v>CEW00</v>
          </cell>
          <cell r="E252">
            <v>46148</v>
          </cell>
          <cell r="F252">
            <v>46162</v>
          </cell>
        </row>
        <row r="253">
          <cell r="A253">
            <v>5149755</v>
          </cell>
          <cell r="B253">
            <v>100113</v>
          </cell>
          <cell r="C253" t="str">
            <v>The Best Connection Group Ltd</v>
          </cell>
          <cell r="D253" t="str">
            <v>CEW00</v>
          </cell>
          <cell r="E253">
            <v>46143</v>
          </cell>
          <cell r="F253">
            <v>46162</v>
          </cell>
        </row>
        <row r="254">
          <cell r="A254">
            <v>5149756</v>
          </cell>
          <cell r="B254">
            <v>100113</v>
          </cell>
          <cell r="C254" t="str">
            <v>The Best Connection Group Ltd</v>
          </cell>
          <cell r="D254" t="str">
            <v>CEW00</v>
          </cell>
          <cell r="E254">
            <v>46143</v>
          </cell>
          <cell r="F254">
            <v>46162</v>
          </cell>
        </row>
        <row r="255">
          <cell r="A255">
            <v>5149757</v>
          </cell>
          <cell r="B255">
            <v>1005095</v>
          </cell>
          <cell r="C255" t="str">
            <v>Environtec Limited</v>
          </cell>
          <cell r="D255" t="str">
            <v>KJA10</v>
          </cell>
          <cell r="E255">
            <v>46160</v>
          </cell>
          <cell r="F255">
            <v>46162</v>
          </cell>
        </row>
        <row r="256">
          <cell r="A256">
            <v>5149758</v>
          </cell>
          <cell r="B256">
            <v>1006328</v>
          </cell>
          <cell r="C256" t="str">
            <v>Farrendale Ltd</v>
          </cell>
          <cell r="D256" t="str">
            <v>KJA00</v>
          </cell>
          <cell r="E256">
            <v>46160</v>
          </cell>
          <cell r="F256">
            <v>46162</v>
          </cell>
        </row>
        <row r="257">
          <cell r="A257">
            <v>5149759</v>
          </cell>
          <cell r="B257">
            <v>1007270</v>
          </cell>
          <cell r="C257" t="str">
            <v>Fieldway Supplies Ltd</v>
          </cell>
          <cell r="D257" t="str">
            <v>KJA10</v>
          </cell>
          <cell r="E257">
            <v>46160</v>
          </cell>
          <cell r="F257">
            <v>46162</v>
          </cell>
        </row>
        <row r="258">
          <cell r="A258">
            <v>5149760</v>
          </cell>
          <cell r="B258">
            <v>1004822</v>
          </cell>
          <cell r="C258" t="str">
            <v>Lift &amp; Engineering Services Ltd</v>
          </cell>
          <cell r="D258" t="str">
            <v>KJA10</v>
          </cell>
          <cell r="E258">
            <v>46160</v>
          </cell>
          <cell r="F258">
            <v>46162</v>
          </cell>
        </row>
        <row r="259">
          <cell r="A259">
            <v>5149761</v>
          </cell>
          <cell r="B259">
            <v>1000749</v>
          </cell>
          <cell r="C259" t="str">
            <v>Renuvo Ltd</v>
          </cell>
          <cell r="D259" t="str">
            <v>KJA10</v>
          </cell>
          <cell r="E259">
            <v>46160</v>
          </cell>
          <cell r="F259">
            <v>46162</v>
          </cell>
        </row>
        <row r="260">
          <cell r="A260">
            <v>5149762</v>
          </cell>
          <cell r="B260">
            <v>1007196</v>
          </cell>
          <cell r="C260" t="str">
            <v>Second Element Ltd</v>
          </cell>
          <cell r="D260" t="str">
            <v>KJA10</v>
          </cell>
          <cell r="E260">
            <v>46160</v>
          </cell>
          <cell r="F260">
            <v>46162</v>
          </cell>
        </row>
        <row r="261">
          <cell r="A261">
            <v>5149763</v>
          </cell>
          <cell r="B261">
            <v>1007512</v>
          </cell>
          <cell r="C261" t="str">
            <v>Wates Property Services Ltd</v>
          </cell>
          <cell r="D261" t="str">
            <v>BC002</v>
          </cell>
          <cell r="E261">
            <v>46142</v>
          </cell>
          <cell r="F261">
            <v>46169</v>
          </cell>
        </row>
        <row r="262">
          <cell r="A262">
            <v>5149765</v>
          </cell>
          <cell r="B262">
            <v>1007293</v>
          </cell>
          <cell r="C262" t="str">
            <v>Jamie Walters</v>
          </cell>
          <cell r="D262" t="str">
            <v>PSX90</v>
          </cell>
          <cell r="E262">
            <v>46150</v>
          </cell>
          <cell r="F262">
            <v>46169</v>
          </cell>
        </row>
        <row r="263">
          <cell r="A263">
            <v>5149767</v>
          </cell>
          <cell r="B263">
            <v>100788</v>
          </cell>
          <cell r="C263" t="str">
            <v>Optima Health UK Limited</v>
          </cell>
          <cell r="D263" t="str">
            <v>PSX75</v>
          </cell>
          <cell r="E263">
            <v>46142</v>
          </cell>
          <cell r="F263">
            <v>46169</v>
          </cell>
        </row>
        <row r="264">
          <cell r="A264">
            <v>5149769</v>
          </cell>
          <cell r="B264">
            <v>1002896</v>
          </cell>
          <cell r="C264" t="str">
            <v>Atlas Janitorial &amp; Catering Supplies (UK) Ltd</v>
          </cell>
          <cell r="D264" t="str">
            <v>KJE40</v>
          </cell>
          <cell r="E264">
            <v>46139</v>
          </cell>
          <cell r="F264">
            <v>46162</v>
          </cell>
        </row>
        <row r="265">
          <cell r="A265">
            <v>5149771</v>
          </cell>
          <cell r="B265">
            <v>1002896</v>
          </cell>
          <cell r="C265" t="str">
            <v>Atlas Janitorial &amp; Catering Supplies (UK) Ltd</v>
          </cell>
          <cell r="D265" t="str">
            <v>KJE40</v>
          </cell>
          <cell r="E265">
            <v>46154</v>
          </cell>
          <cell r="F265">
            <v>46162</v>
          </cell>
        </row>
        <row r="266">
          <cell r="A266">
            <v>5149776</v>
          </cell>
          <cell r="B266">
            <v>1001795</v>
          </cell>
          <cell r="C266" t="str">
            <v>Extra Personnel Ltd</v>
          </cell>
          <cell r="D266" t="str">
            <v>B0000</v>
          </cell>
          <cell r="E266">
            <v>46153</v>
          </cell>
          <cell r="F266">
            <v>46162</v>
          </cell>
        </row>
        <row r="267">
          <cell r="A267">
            <v>5149776</v>
          </cell>
          <cell r="B267">
            <v>1001795</v>
          </cell>
          <cell r="C267" t="str">
            <v>Extra Personnel Ltd</v>
          </cell>
          <cell r="D267" t="str">
            <v>CEW00</v>
          </cell>
          <cell r="E267">
            <v>46153</v>
          </cell>
          <cell r="F267">
            <v>46162</v>
          </cell>
        </row>
        <row r="268">
          <cell r="A268">
            <v>5149777</v>
          </cell>
          <cell r="B268">
            <v>1001795</v>
          </cell>
          <cell r="C268" t="str">
            <v>Extra Personnel Ltd</v>
          </cell>
          <cell r="D268" t="str">
            <v>CEW00</v>
          </cell>
          <cell r="E268">
            <v>46153</v>
          </cell>
          <cell r="F268">
            <v>46162</v>
          </cell>
        </row>
        <row r="269">
          <cell r="A269">
            <v>5149778</v>
          </cell>
          <cell r="B269">
            <v>100856</v>
          </cell>
          <cell r="C269" t="str">
            <v>Burton On Trent &amp; District YMCA</v>
          </cell>
          <cell r="D269" t="str">
            <v>KGH30</v>
          </cell>
          <cell r="E269">
            <v>46147</v>
          </cell>
          <cell r="F269">
            <v>46162</v>
          </cell>
        </row>
        <row r="270">
          <cell r="A270">
            <v>5149779</v>
          </cell>
          <cell r="B270">
            <v>100856</v>
          </cell>
          <cell r="C270" t="str">
            <v>Burton On Trent &amp; District YMCA</v>
          </cell>
          <cell r="D270" t="str">
            <v>KGH30</v>
          </cell>
          <cell r="E270">
            <v>46149</v>
          </cell>
          <cell r="F270">
            <v>46169</v>
          </cell>
        </row>
        <row r="271">
          <cell r="A271">
            <v>5149783</v>
          </cell>
          <cell r="B271">
            <v>109505</v>
          </cell>
          <cell r="C271" t="str">
            <v>CIPFA Business Ltd</v>
          </cell>
          <cell r="D271" t="str">
            <v>PSX55</v>
          </cell>
          <cell r="E271">
            <v>46098</v>
          </cell>
          <cell r="F271">
            <v>46162</v>
          </cell>
        </row>
        <row r="272">
          <cell r="A272">
            <v>5149786</v>
          </cell>
          <cell r="B272">
            <v>1008182</v>
          </cell>
          <cell r="C272" t="str">
            <v>Buy it Direct Ltd</v>
          </cell>
          <cell r="D272" t="str">
            <v>CCD40</v>
          </cell>
          <cell r="E272">
            <v>46157</v>
          </cell>
          <cell r="F272">
            <v>46169</v>
          </cell>
        </row>
        <row r="273">
          <cell r="A273">
            <v>5149792</v>
          </cell>
          <cell r="B273">
            <v>1004144</v>
          </cell>
          <cell r="C273" t="str">
            <v>Prince &amp; Son</v>
          </cell>
          <cell r="D273" t="str">
            <v>CCF20</v>
          </cell>
          <cell r="E273">
            <v>46160</v>
          </cell>
          <cell r="F273">
            <v>46162</v>
          </cell>
        </row>
        <row r="274">
          <cell r="A274">
            <v>5149794</v>
          </cell>
          <cell r="B274">
            <v>1001565</v>
          </cell>
          <cell r="C274" t="str">
            <v>Sellick Partnership Ltd</v>
          </cell>
          <cell r="D274" t="str">
            <v>KGH30</v>
          </cell>
          <cell r="E274">
            <v>46160</v>
          </cell>
          <cell r="F274">
            <v>46162</v>
          </cell>
        </row>
        <row r="275">
          <cell r="A275">
            <v>5149800</v>
          </cell>
          <cell r="B275">
            <v>103181</v>
          </cell>
          <cell r="C275" t="str">
            <v>Biffa Waste Services Ltd</v>
          </cell>
          <cell r="D275" t="str">
            <v>CEW00</v>
          </cell>
          <cell r="E275">
            <v>46122</v>
          </cell>
          <cell r="F275">
            <v>46169</v>
          </cell>
        </row>
        <row r="276">
          <cell r="A276">
            <v>5149801</v>
          </cell>
          <cell r="B276">
            <v>103181</v>
          </cell>
          <cell r="C276" t="str">
            <v>Biffa Waste Services Ltd</v>
          </cell>
          <cell r="D276" t="str">
            <v>CEW00</v>
          </cell>
          <cell r="E276">
            <v>46143</v>
          </cell>
          <cell r="F276">
            <v>46169</v>
          </cell>
        </row>
        <row r="277">
          <cell r="A277">
            <v>5149802</v>
          </cell>
          <cell r="B277">
            <v>103181</v>
          </cell>
          <cell r="C277" t="str">
            <v>Biffa Waste Services Ltd</v>
          </cell>
          <cell r="D277" t="str">
            <v>CEW00</v>
          </cell>
          <cell r="E277">
            <v>46148</v>
          </cell>
          <cell r="F277">
            <v>46169</v>
          </cell>
        </row>
        <row r="278">
          <cell r="A278">
            <v>5149804</v>
          </cell>
          <cell r="B278">
            <v>1007762</v>
          </cell>
          <cell r="C278" t="str">
            <v>PSI Fire and Security</v>
          </cell>
          <cell r="D278" t="str">
            <v>PSX81</v>
          </cell>
          <cell r="E278">
            <v>46160</v>
          </cell>
          <cell r="F278">
            <v>46169</v>
          </cell>
        </row>
        <row r="279">
          <cell r="A279">
            <v>5149809</v>
          </cell>
          <cell r="B279">
            <v>1004795</v>
          </cell>
          <cell r="C279" t="str">
            <v>Dawson Group Vans Limited</v>
          </cell>
          <cell r="D279" t="str">
            <v>CEW00</v>
          </cell>
          <cell r="E279">
            <v>46113</v>
          </cell>
          <cell r="F279">
            <v>46169</v>
          </cell>
        </row>
        <row r="280">
          <cell r="A280">
            <v>5149811</v>
          </cell>
          <cell r="B280">
            <v>1008172</v>
          </cell>
          <cell r="C280" t="str">
            <v>Six Pump Court Chambers</v>
          </cell>
          <cell r="D280" t="str">
            <v>PSX65</v>
          </cell>
          <cell r="E280">
            <v>46147</v>
          </cell>
          <cell r="F280">
            <v>46169</v>
          </cell>
        </row>
        <row r="281">
          <cell r="A281">
            <v>5149812</v>
          </cell>
          <cell r="B281">
            <v>1008138</v>
          </cell>
          <cell r="C281" t="str">
            <v>Swift Process Servers</v>
          </cell>
          <cell r="D281" t="str">
            <v>PSX65</v>
          </cell>
          <cell r="E281">
            <v>46160</v>
          </cell>
          <cell r="F281">
            <v>46169</v>
          </cell>
        </row>
        <row r="282">
          <cell r="A282">
            <v>5149813</v>
          </cell>
          <cell r="B282">
            <v>1003874</v>
          </cell>
          <cell r="C282" t="str">
            <v>Amazon Payments UK Limited</v>
          </cell>
          <cell r="D282" t="str">
            <v>PSX60</v>
          </cell>
          <cell r="E282">
            <v>46160</v>
          </cell>
          <cell r="F282">
            <v>46169</v>
          </cell>
        </row>
        <row r="283">
          <cell r="A283">
            <v>5149828</v>
          </cell>
          <cell r="B283">
            <v>1007646</v>
          </cell>
          <cell r="C283" t="str">
            <v>Gelder Limited</v>
          </cell>
          <cell r="D283" t="str">
            <v>KJA00</v>
          </cell>
          <cell r="E283">
            <v>46150</v>
          </cell>
          <cell r="F283">
            <v>46169</v>
          </cell>
        </row>
        <row r="284">
          <cell r="A284">
            <v>5149834</v>
          </cell>
          <cell r="B284">
            <v>1004423</v>
          </cell>
          <cell r="C284" t="str">
            <v>The Oyster Partnership</v>
          </cell>
          <cell r="D284" t="str">
            <v>CEH00</v>
          </cell>
          <cell r="E284">
            <v>46155</v>
          </cell>
          <cell r="F284">
            <v>46169</v>
          </cell>
        </row>
        <row r="285">
          <cell r="A285">
            <v>5149836</v>
          </cell>
          <cell r="B285">
            <v>1001722</v>
          </cell>
          <cell r="C285" t="str">
            <v>Police and Crime Commissioner for Derbyshire</v>
          </cell>
          <cell r="D285" t="str">
            <v>CEG00</v>
          </cell>
          <cell r="E285">
            <v>46127</v>
          </cell>
          <cell r="F285">
            <v>46169</v>
          </cell>
        </row>
        <row r="286">
          <cell r="A286">
            <v>5149857</v>
          </cell>
          <cell r="B286">
            <v>103271</v>
          </cell>
          <cell r="C286" t="str">
            <v>UK Container Maintenance Limited</v>
          </cell>
          <cell r="D286" t="str">
            <v>CEW00</v>
          </cell>
          <cell r="E286">
            <v>46159</v>
          </cell>
          <cell r="F286">
            <v>46169</v>
          </cell>
        </row>
        <row r="287">
          <cell r="A287">
            <v>5149859</v>
          </cell>
          <cell r="B287">
            <v>1003904</v>
          </cell>
          <cell r="C287" t="str">
            <v>First Service Frozen Foods Ltd</v>
          </cell>
          <cell r="D287" t="str">
            <v>CCF20</v>
          </cell>
          <cell r="E287">
            <v>46157</v>
          </cell>
          <cell r="F287">
            <v>46169</v>
          </cell>
        </row>
        <row r="288">
          <cell r="A288">
            <v>5149860</v>
          </cell>
          <cell r="B288">
            <v>110281</v>
          </cell>
          <cell r="C288" t="str">
            <v>Capita Business Services Ltd</v>
          </cell>
          <cell r="D288" t="str">
            <v>B0000</v>
          </cell>
          <cell r="E288">
            <v>46140</v>
          </cell>
          <cell r="F288">
            <v>46169</v>
          </cell>
        </row>
        <row r="289">
          <cell r="A289">
            <v>5149863</v>
          </cell>
          <cell r="B289">
            <v>1007512</v>
          </cell>
          <cell r="C289" t="str">
            <v>Wates Property Services Ltd</v>
          </cell>
          <cell r="D289" t="str">
            <v>KJA10</v>
          </cell>
          <cell r="E289">
            <v>46162</v>
          </cell>
          <cell r="F289">
            <v>46169</v>
          </cell>
        </row>
        <row r="290">
          <cell r="A290">
            <v>5149865</v>
          </cell>
          <cell r="B290">
            <v>109396</v>
          </cell>
          <cell r="C290" t="str">
            <v>M3 Housing Ltd</v>
          </cell>
          <cell r="D290" t="str">
            <v>KJA00</v>
          </cell>
          <cell r="E290">
            <v>46150</v>
          </cell>
          <cell r="F290">
            <v>46169</v>
          </cell>
        </row>
        <row r="291">
          <cell r="A291">
            <v>5149866</v>
          </cell>
          <cell r="B291">
            <v>1004423</v>
          </cell>
          <cell r="C291" t="str">
            <v>The Oyster Partnership</v>
          </cell>
          <cell r="D291" t="str">
            <v>CEH00</v>
          </cell>
          <cell r="E291">
            <v>46155</v>
          </cell>
          <cell r="F291">
            <v>46169</v>
          </cell>
        </row>
        <row r="292">
          <cell r="A292">
            <v>5149868</v>
          </cell>
          <cell r="B292">
            <v>102414</v>
          </cell>
          <cell r="C292" t="str">
            <v>Russ Torr</v>
          </cell>
          <cell r="D292" t="str">
            <v>PSX81</v>
          </cell>
          <cell r="E292">
            <v>46160</v>
          </cell>
          <cell r="F292">
            <v>46169</v>
          </cell>
        </row>
        <row r="293">
          <cell r="A293">
            <v>5149872</v>
          </cell>
          <cell r="B293">
            <v>100523</v>
          </cell>
          <cell r="C293" t="str">
            <v>Northgate Vehicle Hire Ltd</v>
          </cell>
          <cell r="D293" t="str">
            <v>CEW00</v>
          </cell>
          <cell r="E293">
            <v>46150</v>
          </cell>
          <cell r="F293">
            <v>46169</v>
          </cell>
        </row>
        <row r="294">
          <cell r="A294">
            <v>5149878</v>
          </cell>
          <cell r="B294">
            <v>1004620</v>
          </cell>
          <cell r="C294" t="str">
            <v>Vivid Resourcing</v>
          </cell>
          <cell r="D294" t="str">
            <v>CPC10</v>
          </cell>
          <cell r="E294">
            <v>46161</v>
          </cell>
          <cell r="F294">
            <v>46169</v>
          </cell>
        </row>
        <row r="295">
          <cell r="A295">
            <v>5149879</v>
          </cell>
          <cell r="B295">
            <v>110142</v>
          </cell>
          <cell r="C295" t="str">
            <v>Association of Democratic Services Officers</v>
          </cell>
          <cell r="D295" t="str">
            <v>B0000</v>
          </cell>
          <cell r="E295">
            <v>46161</v>
          </cell>
          <cell r="F295">
            <v>46169</v>
          </cell>
        </row>
        <row r="296">
          <cell r="A296">
            <v>5149880</v>
          </cell>
          <cell r="B296">
            <v>110455</v>
          </cell>
          <cell r="C296" t="str">
            <v>HFE Signs Ltd</v>
          </cell>
          <cell r="D296" t="str">
            <v>CCA40</v>
          </cell>
          <cell r="E296">
            <v>46157</v>
          </cell>
          <cell r="F296">
            <v>46169</v>
          </cell>
        </row>
        <row r="297">
          <cell r="A297">
            <v>5149889</v>
          </cell>
          <cell r="B297">
            <v>1006320</v>
          </cell>
          <cell r="C297" t="str">
            <v>Anthony Burdett</v>
          </cell>
          <cell r="D297" t="str">
            <v>CPC10</v>
          </cell>
          <cell r="E297">
            <v>46119</v>
          </cell>
          <cell r="F297">
            <v>46169</v>
          </cell>
        </row>
        <row r="298">
          <cell r="A298">
            <v>5149890</v>
          </cell>
          <cell r="B298">
            <v>1004014</v>
          </cell>
          <cell r="C298" t="str">
            <v>Evolve Corporate Ltd T/a PK Safety</v>
          </cell>
          <cell r="D298" t="str">
            <v>PSX95</v>
          </cell>
          <cell r="E298">
            <v>46162</v>
          </cell>
          <cell r="F298">
            <v>46169</v>
          </cell>
        </row>
        <row r="299">
          <cell r="A299">
            <v>5149893</v>
          </cell>
          <cell r="B299">
            <v>1000749</v>
          </cell>
          <cell r="C299" t="str">
            <v>Renuvo Ltd</v>
          </cell>
          <cell r="D299" t="str">
            <v>KJA10</v>
          </cell>
          <cell r="E299">
            <v>46162</v>
          </cell>
          <cell r="F299">
            <v>46169</v>
          </cell>
        </row>
        <row r="300">
          <cell r="A300">
            <v>5149895</v>
          </cell>
          <cell r="B300">
            <v>1007512</v>
          </cell>
          <cell r="C300" t="str">
            <v>Wates Property Services Ltd</v>
          </cell>
          <cell r="D300" t="str">
            <v>KJA10</v>
          </cell>
          <cell r="E300">
            <v>46162</v>
          </cell>
          <cell r="F300">
            <v>46169</v>
          </cell>
        </row>
        <row r="301">
          <cell r="A301">
            <v>5149896</v>
          </cell>
          <cell r="B301">
            <v>1007512</v>
          </cell>
          <cell r="C301" t="str">
            <v>Wates Property Services Ltd</v>
          </cell>
          <cell r="D301" t="str">
            <v>KJA10</v>
          </cell>
          <cell r="E301">
            <v>46163</v>
          </cell>
          <cell r="F301">
            <v>46169</v>
          </cell>
        </row>
        <row r="302">
          <cell r="A302">
            <v>5149908</v>
          </cell>
          <cell r="B302">
            <v>1007369</v>
          </cell>
          <cell r="C302" t="str">
            <v>Macildowie Associates Limited</v>
          </cell>
          <cell r="D302" t="str">
            <v>KJA00</v>
          </cell>
          <cell r="E302">
            <v>46159</v>
          </cell>
          <cell r="F302">
            <v>46169</v>
          </cell>
        </row>
        <row r="303">
          <cell r="A303">
            <v>5149920</v>
          </cell>
          <cell r="B303">
            <v>100113</v>
          </cell>
          <cell r="C303" t="str">
            <v>The Best Connection Group Ltd</v>
          </cell>
          <cell r="D303" t="str">
            <v>CEW00</v>
          </cell>
          <cell r="E303">
            <v>46114</v>
          </cell>
          <cell r="F303">
            <v>46169</v>
          </cell>
        </row>
        <row r="304">
          <cell r="A304">
            <v>5149928</v>
          </cell>
          <cell r="B304">
            <v>109505</v>
          </cell>
          <cell r="C304" t="str">
            <v>CIPFA Business Ltd</v>
          </cell>
          <cell r="D304" t="str">
            <v>PSX55</v>
          </cell>
          <cell r="E304">
            <v>46161</v>
          </cell>
          <cell r="F304">
            <v>46169</v>
          </cell>
        </row>
        <row r="305">
          <cell r="A305">
            <v>5149933</v>
          </cell>
          <cell r="B305">
            <v>1002716</v>
          </cell>
          <cell r="C305" t="str">
            <v>TW Wholesale Ltd</v>
          </cell>
          <cell r="D305" t="str">
            <v>PSX95</v>
          </cell>
          <cell r="E305">
            <v>46162</v>
          </cell>
          <cell r="F305">
            <v>46169</v>
          </cell>
        </row>
        <row r="306">
          <cell r="A306">
            <v>5149937</v>
          </cell>
          <cell r="B306">
            <v>1008026</v>
          </cell>
          <cell r="C306" t="str">
            <v>Harvey Nash Ltd</v>
          </cell>
          <cell r="D306" t="str">
            <v>CPH50</v>
          </cell>
          <cell r="E306">
            <v>46163</v>
          </cell>
          <cell r="F306">
            <v>46169</v>
          </cell>
        </row>
        <row r="307">
          <cell r="A307">
            <v>5149940</v>
          </cell>
          <cell r="B307">
            <v>100113</v>
          </cell>
          <cell r="C307" t="str">
            <v>The Best Connection Group Ltd</v>
          </cell>
          <cell r="D307" t="str">
            <v>CEW00</v>
          </cell>
          <cell r="E307">
            <v>46108</v>
          </cell>
          <cell r="F307">
            <v>46169</v>
          </cell>
        </row>
        <row r="308">
          <cell r="A308">
            <v>5149941</v>
          </cell>
          <cell r="B308">
            <v>100113</v>
          </cell>
          <cell r="C308" t="str">
            <v>The Best Connection Group Ltd</v>
          </cell>
          <cell r="D308" t="str">
            <v>CEW00</v>
          </cell>
          <cell r="E308">
            <v>46122</v>
          </cell>
          <cell r="F308">
            <v>46169</v>
          </cell>
        </row>
        <row r="309">
          <cell r="A309">
            <v>5149942</v>
          </cell>
          <cell r="B309">
            <v>100113</v>
          </cell>
          <cell r="C309" t="str">
            <v>The Best Connection Group Ltd</v>
          </cell>
          <cell r="D309" t="str">
            <v>CEW00</v>
          </cell>
          <cell r="E309">
            <v>46136</v>
          </cell>
          <cell r="F309">
            <v>46169</v>
          </cell>
        </row>
        <row r="310">
          <cell r="A310">
            <v>5149943</v>
          </cell>
          <cell r="B310">
            <v>100113</v>
          </cell>
          <cell r="C310" t="str">
            <v>The Best Connection Group Ltd</v>
          </cell>
          <cell r="D310" t="str">
            <v>CEW00</v>
          </cell>
          <cell r="E310">
            <v>46143</v>
          </cell>
          <cell r="F310">
            <v>46169</v>
          </cell>
        </row>
        <row r="311">
          <cell r="A311">
            <v>5149944</v>
          </cell>
          <cell r="B311">
            <v>100113</v>
          </cell>
          <cell r="C311" t="str">
            <v>The Best Connection Group Ltd</v>
          </cell>
          <cell r="D311" t="str">
            <v>CEW00</v>
          </cell>
          <cell r="E311">
            <v>46157</v>
          </cell>
          <cell r="F311">
            <v>46169</v>
          </cell>
        </row>
        <row r="312">
          <cell r="A312">
            <v>5149951</v>
          </cell>
          <cell r="B312">
            <v>100523</v>
          </cell>
          <cell r="C312" t="str">
            <v>Northgate Vehicle Hire Ltd</v>
          </cell>
          <cell r="D312" t="str">
            <v>CEW00</v>
          </cell>
          <cell r="E312">
            <v>46163</v>
          </cell>
          <cell r="F312">
            <v>46169</v>
          </cell>
        </row>
        <row r="313">
          <cell r="A313">
            <v>5149955</v>
          </cell>
          <cell r="B313">
            <v>108834</v>
          </cell>
          <cell r="C313" t="str">
            <v>Hound Envelopes Ltd</v>
          </cell>
          <cell r="D313" t="str">
            <v>PSX60</v>
          </cell>
          <cell r="E313">
            <v>46163</v>
          </cell>
          <cell r="F313">
            <v>46169</v>
          </cell>
        </row>
        <row r="314">
          <cell r="A314">
            <v>5149956</v>
          </cell>
          <cell r="B314">
            <v>1007978</v>
          </cell>
          <cell r="C314" t="str">
            <v>Gi Group Recruitment Ltd</v>
          </cell>
          <cell r="D314" t="str">
            <v>CEW00</v>
          </cell>
          <cell r="E314">
            <v>46145</v>
          </cell>
          <cell r="F314">
            <v>46169</v>
          </cell>
        </row>
        <row r="315">
          <cell r="A315">
            <v>5149960</v>
          </cell>
          <cell r="B315">
            <v>1004083</v>
          </cell>
          <cell r="C315" t="str">
            <v>T J Pickford Ltd</v>
          </cell>
          <cell r="D315" t="str">
            <v>CCF20</v>
          </cell>
          <cell r="E315">
            <v>46156</v>
          </cell>
          <cell r="F315">
            <v>46169</v>
          </cell>
        </row>
        <row r="316">
          <cell r="A316">
            <v>5149961</v>
          </cell>
          <cell r="B316">
            <v>1004083</v>
          </cell>
          <cell r="C316" t="str">
            <v>T J Pickford Ltd</v>
          </cell>
          <cell r="D316" t="str">
            <v>CCF20</v>
          </cell>
          <cell r="E316">
            <v>46156</v>
          </cell>
          <cell r="F316">
            <v>46169</v>
          </cell>
        </row>
        <row r="317">
          <cell r="A317">
            <v>5149963</v>
          </cell>
          <cell r="B317">
            <v>1001836</v>
          </cell>
          <cell r="C317" t="str">
            <v>Barclays Bank</v>
          </cell>
          <cell r="D317" t="str">
            <v>PSX57</v>
          </cell>
          <cell r="E317">
            <v>46164</v>
          </cell>
          <cell r="F317">
            <v>46171</v>
          </cell>
        </row>
        <row r="318">
          <cell r="A318">
            <v>5149964</v>
          </cell>
          <cell r="B318">
            <v>1001836</v>
          </cell>
          <cell r="C318" t="str">
            <v>Barclays Bank</v>
          </cell>
          <cell r="D318" t="str">
            <v>KJC10</v>
          </cell>
          <cell r="E318">
            <v>46164</v>
          </cell>
          <cell r="F318">
            <v>46171</v>
          </cell>
        </row>
        <row r="319">
          <cell r="A319">
            <v>5149968</v>
          </cell>
          <cell r="B319">
            <v>1001836</v>
          </cell>
          <cell r="C319" t="str">
            <v>Barclays Bank</v>
          </cell>
          <cell r="D319" t="str">
            <v>KJA10</v>
          </cell>
          <cell r="E319">
            <v>46164</v>
          </cell>
          <cell r="F319">
            <v>46171</v>
          </cell>
        </row>
        <row r="320">
          <cell r="A320">
            <v>5149969</v>
          </cell>
          <cell r="B320">
            <v>1001836</v>
          </cell>
          <cell r="C320" t="str">
            <v>Barclays Bank</v>
          </cell>
          <cell r="D320" t="str">
            <v>KJA00</v>
          </cell>
          <cell r="E320">
            <v>46164</v>
          </cell>
          <cell r="F320">
            <v>46171</v>
          </cell>
        </row>
        <row r="321">
          <cell r="A321">
            <v>5149970</v>
          </cell>
          <cell r="B321">
            <v>1004341</v>
          </cell>
          <cell r="C321" t="str">
            <v>Quality Service Recruitment Ltd</v>
          </cell>
          <cell r="D321" t="str">
            <v>CEW00</v>
          </cell>
          <cell r="E321">
            <v>46155</v>
          </cell>
          <cell r="F321">
            <v>46169</v>
          </cell>
        </row>
        <row r="322">
          <cell r="A322">
            <v>5149971</v>
          </cell>
          <cell r="B322">
            <v>1004341</v>
          </cell>
          <cell r="C322" t="str">
            <v>Quality Service Recruitment Ltd</v>
          </cell>
          <cell r="D322" t="str">
            <v>CEW00</v>
          </cell>
          <cell r="E322">
            <v>46162</v>
          </cell>
          <cell r="F322">
            <v>46169</v>
          </cell>
        </row>
        <row r="323">
          <cell r="A323">
            <v>5149973</v>
          </cell>
          <cell r="B323">
            <v>1005653</v>
          </cell>
          <cell r="C323" t="str">
            <v>Ben Blankley t/a Platinum Logistics &amp; Removals</v>
          </cell>
          <cell r="D323" t="str">
            <v>KJC10</v>
          </cell>
          <cell r="E323">
            <v>46138</v>
          </cell>
          <cell r="F323">
            <v>46169</v>
          </cell>
        </row>
        <row r="324">
          <cell r="A324">
            <v>5149976</v>
          </cell>
          <cell r="B324">
            <v>1004899</v>
          </cell>
          <cell r="C324" t="str">
            <v>Trusted Facilities Management</v>
          </cell>
          <cell r="D324" t="str">
            <v>PSX81</v>
          </cell>
          <cell r="E324">
            <v>46161</v>
          </cell>
          <cell r="F324">
            <v>46169</v>
          </cell>
        </row>
        <row r="325">
          <cell r="A325">
            <v>5149979</v>
          </cell>
          <cell r="B325">
            <v>100523</v>
          </cell>
          <cell r="C325" t="str">
            <v>Northgate Vehicle Hire Ltd</v>
          </cell>
          <cell r="D325" t="str">
            <v>CEW00</v>
          </cell>
          <cell r="E325">
            <v>46156</v>
          </cell>
          <cell r="F325">
            <v>46169</v>
          </cell>
        </row>
        <row r="326">
          <cell r="A326">
            <v>5149980</v>
          </cell>
          <cell r="B326">
            <v>1007978</v>
          </cell>
          <cell r="C326" t="str">
            <v>Gi Group Recruitment Ltd</v>
          </cell>
          <cell r="D326" t="str">
            <v>CEW00</v>
          </cell>
          <cell r="E326">
            <v>46159</v>
          </cell>
          <cell r="F326">
            <v>46169</v>
          </cell>
        </row>
        <row r="327">
          <cell r="A327">
            <v>5149981</v>
          </cell>
          <cell r="B327">
            <v>1002374</v>
          </cell>
          <cell r="C327" t="str">
            <v>Metric Group Limited</v>
          </cell>
          <cell r="D327" t="str">
            <v>CCF20</v>
          </cell>
          <cell r="E327">
            <v>46163</v>
          </cell>
          <cell r="F327">
            <v>46169</v>
          </cell>
        </row>
        <row r="328">
          <cell r="A328">
            <v>5149982</v>
          </cell>
          <cell r="B328">
            <v>106597</v>
          </cell>
          <cell r="C328" t="str">
            <v>Cathedral Leasing Limited</v>
          </cell>
          <cell r="D328" t="str">
            <v>CCF20</v>
          </cell>
          <cell r="E328">
            <v>46119</v>
          </cell>
          <cell r="F328">
            <v>46169</v>
          </cell>
        </row>
        <row r="329">
          <cell r="A329">
            <v>5149984</v>
          </cell>
          <cell r="B329">
            <v>100062</v>
          </cell>
          <cell r="C329" t="str">
            <v>T H Heath (Contracts) Ltd</v>
          </cell>
          <cell r="D329" t="str">
            <v>CEK00</v>
          </cell>
          <cell r="E329">
            <v>46163</v>
          </cell>
          <cell r="F329">
            <v>46169</v>
          </cell>
        </row>
        <row r="330">
          <cell r="A330">
            <v>5149985</v>
          </cell>
          <cell r="B330">
            <v>1004899</v>
          </cell>
          <cell r="C330" t="str">
            <v>Trusted Facilities Management</v>
          </cell>
          <cell r="D330" t="str">
            <v>CCD30</v>
          </cell>
          <cell r="E330">
            <v>46163</v>
          </cell>
          <cell r="F330">
            <v>46169</v>
          </cell>
        </row>
        <row r="331">
          <cell r="A331">
            <v>5149986</v>
          </cell>
          <cell r="B331">
            <v>105648</v>
          </cell>
          <cell r="C331" t="str">
            <v>Anthony Collins Solicitors LLP</v>
          </cell>
          <cell r="D331" t="str">
            <v>PSX65</v>
          </cell>
          <cell r="E331">
            <v>46163</v>
          </cell>
          <cell r="F331">
            <v>46169</v>
          </cell>
        </row>
        <row r="332">
          <cell r="A332">
            <v>5149987</v>
          </cell>
          <cell r="B332">
            <v>105648</v>
          </cell>
          <cell r="C332" t="str">
            <v>Anthony Collins Solicitors LLP</v>
          </cell>
          <cell r="D332" t="str">
            <v>PSX65</v>
          </cell>
          <cell r="E332">
            <v>46163</v>
          </cell>
          <cell r="F332">
            <v>46169</v>
          </cell>
        </row>
        <row r="333">
          <cell r="A333">
            <v>5149988</v>
          </cell>
          <cell r="B333">
            <v>105648</v>
          </cell>
          <cell r="C333" t="str">
            <v>Anthony Collins Solicitors LLP</v>
          </cell>
          <cell r="D333" t="str">
            <v>PSX65</v>
          </cell>
          <cell r="E333">
            <v>46162</v>
          </cell>
          <cell r="F333">
            <v>46169</v>
          </cell>
        </row>
        <row r="334">
          <cell r="A334">
            <v>5149989</v>
          </cell>
          <cell r="B334">
            <v>1000749</v>
          </cell>
          <cell r="C334" t="str">
            <v>Renuvo Ltd</v>
          </cell>
          <cell r="D334" t="str">
            <v>KJA00</v>
          </cell>
          <cell r="E334">
            <v>46053</v>
          </cell>
          <cell r="F334">
            <v>46169</v>
          </cell>
        </row>
        <row r="335">
          <cell r="A335">
            <v>5149992</v>
          </cell>
          <cell r="B335">
            <v>1005059</v>
          </cell>
          <cell r="C335" t="str">
            <v>Eliesha Training Ltd</v>
          </cell>
          <cell r="D335" t="str">
            <v>PSX75</v>
          </cell>
          <cell r="E335">
            <v>46164</v>
          </cell>
          <cell r="F335">
            <v>46169</v>
          </cell>
        </row>
        <row r="336">
          <cell r="A336">
            <v>5150001</v>
          </cell>
          <cell r="B336">
            <v>100113</v>
          </cell>
          <cell r="C336" t="str">
            <v>The Best Connection Group Ltd</v>
          </cell>
          <cell r="D336" t="str">
            <v>CEW00</v>
          </cell>
          <cell r="E336">
            <v>46164</v>
          </cell>
          <cell r="F336">
            <v>46169</v>
          </cell>
        </row>
        <row r="337">
          <cell r="A337">
            <v>5150002</v>
          </cell>
          <cell r="B337">
            <v>107311</v>
          </cell>
          <cell r="C337" t="str">
            <v>Grant Thornton UK LLP</v>
          </cell>
          <cell r="D337" t="str">
            <v>KGP00</v>
          </cell>
          <cell r="E337">
            <v>46164</v>
          </cell>
          <cell r="F337">
            <v>46169</v>
          </cell>
        </row>
        <row r="338">
          <cell r="A338">
            <v>5150004</v>
          </cell>
          <cell r="B338">
            <v>100130</v>
          </cell>
          <cell r="C338" t="str">
            <v>Derby City Council</v>
          </cell>
          <cell r="D338" t="str">
            <v>PSX77</v>
          </cell>
          <cell r="E338">
            <v>46164</v>
          </cell>
          <cell r="F338">
            <v>46169</v>
          </cell>
        </row>
        <row r="339">
          <cell r="A339">
            <v>5150006</v>
          </cell>
          <cell r="B339">
            <v>1004620</v>
          </cell>
          <cell r="C339" t="str">
            <v>Vivid Resourcing</v>
          </cell>
          <cell r="D339" t="str">
            <v>CPC10</v>
          </cell>
          <cell r="E339">
            <v>46097</v>
          </cell>
          <cell r="F339">
            <v>46169</v>
          </cell>
        </row>
        <row r="340">
          <cell r="A340">
            <v>5150007</v>
          </cell>
          <cell r="B340">
            <v>1004620</v>
          </cell>
          <cell r="C340" t="str">
            <v>Vivid Resourcing</v>
          </cell>
          <cell r="D340" t="str">
            <v>CPC10</v>
          </cell>
          <cell r="E340">
            <v>46104</v>
          </cell>
          <cell r="F340">
            <v>46169</v>
          </cell>
        </row>
        <row r="341">
          <cell r="A341">
            <v>5150008</v>
          </cell>
          <cell r="B341">
            <v>1004620</v>
          </cell>
          <cell r="C341" t="str">
            <v>Vivid Resourcing</v>
          </cell>
          <cell r="D341" t="str">
            <v>CPC10</v>
          </cell>
          <cell r="E341">
            <v>46111</v>
          </cell>
          <cell r="F341">
            <v>46169</v>
          </cell>
        </row>
        <row r="342">
          <cell r="A342">
            <v>5150009</v>
          </cell>
          <cell r="B342">
            <v>1004620</v>
          </cell>
          <cell r="C342" t="str">
            <v>Vivid Resourcing</v>
          </cell>
          <cell r="D342" t="str">
            <v>CPC10</v>
          </cell>
          <cell r="E342">
            <v>46120</v>
          </cell>
          <cell r="F342">
            <v>46169</v>
          </cell>
        </row>
        <row r="343">
          <cell r="A343">
            <v>5150011</v>
          </cell>
          <cell r="B343">
            <v>1001565</v>
          </cell>
          <cell r="C343" t="str">
            <v>Sellick Partnership Ltd</v>
          </cell>
          <cell r="D343" t="str">
            <v>KGH30</v>
          </cell>
          <cell r="E343">
            <v>46164</v>
          </cell>
          <cell r="F343">
            <v>46169</v>
          </cell>
        </row>
        <row r="344">
          <cell r="A344">
            <v>5150018</v>
          </cell>
          <cell r="B344">
            <v>1007790</v>
          </cell>
          <cell r="C344" t="str">
            <v>Wavenet Limited</v>
          </cell>
          <cell r="D344" t="str">
            <v>PSX60</v>
          </cell>
          <cell r="E344">
            <v>46143</v>
          </cell>
          <cell r="F344">
            <v>46169</v>
          </cell>
        </row>
        <row r="345">
          <cell r="A345">
            <v>5150021</v>
          </cell>
          <cell r="B345">
            <v>1007861</v>
          </cell>
          <cell r="C345" t="str">
            <v>AVC Wise Ltd</v>
          </cell>
          <cell r="D345" t="str">
            <v>PSX75</v>
          </cell>
          <cell r="E345">
            <v>46164</v>
          </cell>
          <cell r="F345">
            <v>46169</v>
          </cell>
        </row>
        <row r="346">
          <cell r="A346">
            <v>5150026</v>
          </cell>
          <cell r="B346">
            <v>1001836</v>
          </cell>
          <cell r="C346" t="str">
            <v>Barclays Bank</v>
          </cell>
          <cell r="D346" t="str">
            <v>B0000</v>
          </cell>
          <cell r="E346">
            <v>46168</v>
          </cell>
          <cell r="F346">
            <v>46171</v>
          </cell>
        </row>
        <row r="347">
          <cell r="A347">
            <v>5150027</v>
          </cell>
          <cell r="B347">
            <v>1001836</v>
          </cell>
          <cell r="C347" t="str">
            <v>Barclays Bank</v>
          </cell>
          <cell r="D347" t="str">
            <v>B0000</v>
          </cell>
          <cell r="E347">
            <v>46168</v>
          </cell>
          <cell r="F347">
            <v>46171</v>
          </cell>
        </row>
        <row r="348">
          <cell r="A348">
            <v>5150028</v>
          </cell>
          <cell r="B348">
            <v>1001836</v>
          </cell>
          <cell r="C348" t="str">
            <v>Barclays Bank</v>
          </cell>
          <cell r="D348" t="str">
            <v>B0000</v>
          </cell>
          <cell r="E348">
            <v>46168</v>
          </cell>
          <cell r="F348">
            <v>46171</v>
          </cell>
        </row>
        <row r="349">
          <cell r="A349">
            <v>5150051</v>
          </cell>
          <cell r="B349">
            <v>1001836</v>
          </cell>
          <cell r="C349" t="str">
            <v>Barclays Bank</v>
          </cell>
          <cell r="D349" t="str">
            <v>B0000</v>
          </cell>
          <cell r="E349">
            <v>46169</v>
          </cell>
          <cell r="F349">
            <v>46171</v>
          </cell>
        </row>
        <row r="350">
          <cell r="A350">
            <v>5150054</v>
          </cell>
          <cell r="B350">
            <v>1001836</v>
          </cell>
          <cell r="C350" t="str">
            <v>Barclays Bank</v>
          </cell>
          <cell r="D350" t="str">
            <v>B0000</v>
          </cell>
          <cell r="E350">
            <v>46170</v>
          </cell>
          <cell r="F350">
            <v>46171</v>
          </cell>
        </row>
        <row r="351">
          <cell r="A351">
            <v>5150055</v>
          </cell>
          <cell r="B351">
            <v>1001836</v>
          </cell>
          <cell r="C351" t="str">
            <v>Barclays Bank</v>
          </cell>
          <cell r="D351" t="str">
            <v>KGH30</v>
          </cell>
          <cell r="E351">
            <v>46170</v>
          </cell>
          <cell r="F351">
            <v>46171</v>
          </cell>
        </row>
        <row r="352">
          <cell r="A352">
            <v>5150056</v>
          </cell>
          <cell r="B352">
            <v>1001836</v>
          </cell>
          <cell r="C352" t="str">
            <v>Barclays Bank</v>
          </cell>
          <cell r="D352" t="str">
            <v>B0000</v>
          </cell>
          <cell r="E352">
            <v>46170</v>
          </cell>
          <cell r="F352">
            <v>46171</v>
          </cell>
        </row>
        <row r="353">
          <cell r="A353">
            <v>5150057</v>
          </cell>
          <cell r="B353">
            <v>1001836</v>
          </cell>
          <cell r="C353" t="str">
            <v>Barclays Bank</v>
          </cell>
          <cell r="D353" t="str">
            <v>B0000</v>
          </cell>
          <cell r="E353">
            <v>46170</v>
          </cell>
          <cell r="F353">
            <v>46171</v>
          </cell>
        </row>
        <row r="354">
          <cell r="A354">
            <v>5150058</v>
          </cell>
          <cell r="B354">
            <v>1001836</v>
          </cell>
          <cell r="C354" t="str">
            <v>Barclays Bank</v>
          </cell>
          <cell r="D354" t="str">
            <v>KGH30</v>
          </cell>
          <cell r="E354">
            <v>46170</v>
          </cell>
          <cell r="F354">
            <v>46171</v>
          </cell>
        </row>
        <row r="355">
          <cell r="A355">
            <v>5150059</v>
          </cell>
          <cell r="B355">
            <v>1001836</v>
          </cell>
          <cell r="C355" t="str">
            <v>Barclays Bank</v>
          </cell>
          <cell r="D355" t="str">
            <v>PSX65</v>
          </cell>
          <cell r="E355">
            <v>46170</v>
          </cell>
          <cell r="F355">
            <v>46171</v>
          </cell>
        </row>
        <row r="356">
          <cell r="A356">
            <v>5150063</v>
          </cell>
          <cell r="B356">
            <v>1001836</v>
          </cell>
          <cell r="C356" t="str">
            <v>Barclays Bank</v>
          </cell>
          <cell r="D356" t="str">
            <v>B0000</v>
          </cell>
          <cell r="E356">
            <v>46170</v>
          </cell>
          <cell r="F356">
            <v>46171</v>
          </cell>
        </row>
        <row r="357">
          <cell r="A357">
            <v>5150064</v>
          </cell>
          <cell r="B357">
            <v>1001836</v>
          </cell>
          <cell r="C357" t="str">
            <v>Barclays Bank</v>
          </cell>
          <cell r="D357" t="str">
            <v>PSX90</v>
          </cell>
          <cell r="E357">
            <v>46170</v>
          </cell>
          <cell r="F357">
            <v>46171</v>
          </cell>
        </row>
        <row r="358">
          <cell r="A358">
            <v>5150065</v>
          </cell>
          <cell r="B358">
            <v>1001836</v>
          </cell>
          <cell r="C358" t="str">
            <v>Barclays Bank</v>
          </cell>
          <cell r="D358" t="str">
            <v>PSX57</v>
          </cell>
          <cell r="E358">
            <v>46170</v>
          </cell>
          <cell r="F358">
            <v>46171</v>
          </cell>
        </row>
        <row r="359">
          <cell r="A359">
            <v>5150069</v>
          </cell>
          <cell r="B359">
            <v>1001836</v>
          </cell>
          <cell r="C359" t="str">
            <v>Barclays Bank</v>
          </cell>
          <cell r="D359" t="str">
            <v>PSX90</v>
          </cell>
          <cell r="E359">
            <v>46170</v>
          </cell>
          <cell r="F359">
            <v>46171</v>
          </cell>
        </row>
        <row r="360">
          <cell r="A360">
            <v>5150089</v>
          </cell>
          <cell r="B360">
            <v>1001836</v>
          </cell>
          <cell r="C360" t="str">
            <v>Barclays Bank</v>
          </cell>
          <cell r="D360" t="str">
            <v>KJC10</v>
          </cell>
          <cell r="E360">
            <v>46171</v>
          </cell>
          <cell r="F360">
            <v>46171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5118-EA68-48BC-A006-4A34FB61FF0A}">
  <dimension ref="A1:F411"/>
  <sheetViews>
    <sheetView workbookViewId="0">
      <selection sqref="A1:F2"/>
    </sheetView>
  </sheetViews>
  <sheetFormatPr defaultRowHeight="14.5" x14ac:dyDescent="0.35"/>
  <cols>
    <col min="1" max="1" width="8" bestFit="1" customWidth="1"/>
    <col min="2" max="2" width="11.81640625" style="4" bestFit="1" customWidth="1"/>
    <col min="3" max="3" width="39.90625" customWidth="1"/>
    <col min="4" max="4" width="38.1796875" bestFit="1" customWidth="1"/>
    <col min="5" max="5" width="49.1796875" bestFit="1" customWidth="1"/>
    <col min="6" max="6" width="10.08984375" bestFit="1" customWidth="1"/>
  </cols>
  <sheetData>
    <row r="1" spans="1:6" x14ac:dyDescent="0.35">
      <c r="A1" s="6" t="s">
        <v>274</v>
      </c>
      <c r="B1" s="6"/>
      <c r="C1" s="6"/>
      <c r="D1" s="6"/>
      <c r="E1" s="6"/>
      <c r="F1" s="6"/>
    </row>
    <row r="2" spans="1:6" ht="29" x14ac:dyDescent="0.3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3" t="s">
        <v>5</v>
      </c>
    </row>
    <row r="3" spans="1:6" x14ac:dyDescent="0.35">
      <c r="A3">
        <v>5148991</v>
      </c>
      <c r="B3" s="4">
        <v>795</v>
      </c>
      <c r="C3" t="s">
        <v>6</v>
      </c>
      <c r="D3" t="s">
        <v>7</v>
      </c>
      <c r="E3" t="s">
        <v>8</v>
      </c>
      <c r="F3" s="5">
        <f>VLOOKUP(A3,'[1]Payments over £250'!A:F,6,FALSE)</f>
        <v>46134</v>
      </c>
    </row>
    <row r="4" spans="1:6" x14ac:dyDescent="0.35">
      <c r="A4">
        <v>5148793</v>
      </c>
      <c r="B4" s="4">
        <v>17887</v>
      </c>
      <c r="C4" t="s">
        <v>9</v>
      </c>
      <c r="D4" t="s">
        <v>10</v>
      </c>
      <c r="E4" t="s">
        <v>8</v>
      </c>
      <c r="F4" s="5">
        <f>VLOOKUP(A4,'[1]Payments over £250'!A:F,6,FALSE)</f>
        <v>46134</v>
      </c>
    </row>
    <row r="5" spans="1:6" x14ac:dyDescent="0.35">
      <c r="A5">
        <v>5148793</v>
      </c>
      <c r="B5" s="4">
        <v>7075</v>
      </c>
      <c r="C5" t="s">
        <v>9</v>
      </c>
      <c r="D5" t="s">
        <v>10</v>
      </c>
      <c r="E5" t="s">
        <v>8</v>
      </c>
      <c r="F5" s="5">
        <f>VLOOKUP(A5,'[1]Payments over £250'!A:F,6,FALSE)</f>
        <v>46134</v>
      </c>
    </row>
    <row r="6" spans="1:6" x14ac:dyDescent="0.35">
      <c r="A6">
        <v>5149089</v>
      </c>
      <c r="B6" s="4">
        <v>535.62</v>
      </c>
      <c r="C6" t="s">
        <v>11</v>
      </c>
      <c r="D6" t="s">
        <v>12</v>
      </c>
      <c r="E6" t="s">
        <v>8</v>
      </c>
      <c r="F6" s="5">
        <f>VLOOKUP(A6,'[1]Payments over £250'!A:F,6,FALSE)</f>
        <v>46141</v>
      </c>
    </row>
    <row r="7" spans="1:6" x14ac:dyDescent="0.35">
      <c r="A7">
        <v>5148570</v>
      </c>
      <c r="B7" s="4">
        <v>80006</v>
      </c>
      <c r="C7" t="s">
        <v>13</v>
      </c>
      <c r="D7" t="s">
        <v>14</v>
      </c>
      <c r="E7" t="s">
        <v>15</v>
      </c>
      <c r="F7" s="5">
        <f>VLOOKUP(A7,'[1]Payments over £250'!A:F,6,FALSE)</f>
        <v>46120</v>
      </c>
    </row>
    <row r="8" spans="1:6" x14ac:dyDescent="0.35">
      <c r="A8">
        <v>5148572</v>
      </c>
      <c r="B8" s="4">
        <v>80006</v>
      </c>
      <c r="C8" t="s">
        <v>13</v>
      </c>
      <c r="D8" t="s">
        <v>14</v>
      </c>
      <c r="E8" t="s">
        <v>15</v>
      </c>
      <c r="F8" s="5">
        <f>VLOOKUP(A8,'[1]Payments over £250'!A:F,6,FALSE)</f>
        <v>46120</v>
      </c>
    </row>
    <row r="9" spans="1:6" x14ac:dyDescent="0.35">
      <c r="A9">
        <v>5148573</v>
      </c>
      <c r="B9" s="4">
        <v>80006</v>
      </c>
      <c r="C9" t="s">
        <v>13</v>
      </c>
      <c r="D9" t="s">
        <v>14</v>
      </c>
      <c r="E9" t="s">
        <v>15</v>
      </c>
      <c r="F9" s="5">
        <f>VLOOKUP(A9,'[1]Payments over £250'!A:F,6,FALSE)</f>
        <v>46120</v>
      </c>
    </row>
    <row r="10" spans="1:6" x14ac:dyDescent="0.35">
      <c r="A10">
        <v>5148574</v>
      </c>
      <c r="B10" s="4">
        <v>80006</v>
      </c>
      <c r="C10" t="s">
        <v>13</v>
      </c>
      <c r="D10" t="s">
        <v>14</v>
      </c>
      <c r="E10" t="s">
        <v>15</v>
      </c>
      <c r="F10" s="5">
        <f>VLOOKUP(A10,'[1]Payments over £250'!A:F,6,FALSE)</f>
        <v>46120</v>
      </c>
    </row>
    <row r="11" spans="1:6" x14ac:dyDescent="0.35">
      <c r="A11">
        <v>5148587</v>
      </c>
      <c r="B11" s="4">
        <v>80006</v>
      </c>
      <c r="C11" t="s">
        <v>13</v>
      </c>
      <c r="D11" t="s">
        <v>14</v>
      </c>
      <c r="E11" t="s">
        <v>15</v>
      </c>
      <c r="F11" s="5">
        <f>VLOOKUP(A11,'[1]Payments over £250'!A:F,6,FALSE)</f>
        <v>46120</v>
      </c>
    </row>
    <row r="12" spans="1:6" x14ac:dyDescent="0.35">
      <c r="A12">
        <v>5148638</v>
      </c>
      <c r="B12" s="4">
        <v>7815</v>
      </c>
      <c r="C12" t="s">
        <v>16</v>
      </c>
      <c r="D12" t="s">
        <v>14</v>
      </c>
      <c r="E12" t="s">
        <v>15</v>
      </c>
      <c r="F12" s="5">
        <f>VLOOKUP(A12,'[1]Payments over £250'!A:F,6,FALSE)</f>
        <v>46127</v>
      </c>
    </row>
    <row r="13" spans="1:6" x14ac:dyDescent="0.35">
      <c r="A13">
        <v>5148935</v>
      </c>
      <c r="B13" s="4">
        <v>80006</v>
      </c>
      <c r="C13" t="s">
        <v>13</v>
      </c>
      <c r="D13" t="s">
        <v>14</v>
      </c>
      <c r="E13" t="s">
        <v>15</v>
      </c>
      <c r="F13" s="5">
        <f>VLOOKUP(A13,'[1]Payments over £250'!A:F,6,FALSE)</f>
        <v>46134</v>
      </c>
    </row>
    <row r="14" spans="1:6" x14ac:dyDescent="0.35">
      <c r="A14">
        <v>5148936</v>
      </c>
      <c r="B14" s="4">
        <v>80006</v>
      </c>
      <c r="C14" t="s">
        <v>13</v>
      </c>
      <c r="D14" t="s">
        <v>14</v>
      </c>
      <c r="E14" t="s">
        <v>15</v>
      </c>
      <c r="F14" s="5">
        <f>VLOOKUP(A14,'[1]Payments over £250'!A:F,6,FALSE)</f>
        <v>46134</v>
      </c>
    </row>
    <row r="15" spans="1:6" x14ac:dyDescent="0.35">
      <c r="A15">
        <v>5148617</v>
      </c>
      <c r="B15" s="4">
        <v>1312.3</v>
      </c>
      <c r="C15" t="s">
        <v>17</v>
      </c>
      <c r="D15" t="s">
        <v>18</v>
      </c>
      <c r="E15" t="s">
        <v>19</v>
      </c>
      <c r="F15" s="5">
        <f>VLOOKUP(A15,'[1]Payments over £250'!A:F,6,FALSE)</f>
        <v>46120</v>
      </c>
    </row>
    <row r="16" spans="1:6" x14ac:dyDescent="0.35">
      <c r="A16">
        <v>5148670</v>
      </c>
      <c r="B16" s="4">
        <v>22017.63</v>
      </c>
      <c r="C16" t="s">
        <v>20</v>
      </c>
      <c r="D16" t="s">
        <v>18</v>
      </c>
      <c r="E16" t="s">
        <v>19</v>
      </c>
      <c r="F16" s="5">
        <f>VLOOKUP(A16,'[1]Payments over £250'!A:F,6,FALSE)</f>
        <v>46127</v>
      </c>
    </row>
    <row r="17" spans="1:6" x14ac:dyDescent="0.35">
      <c r="A17">
        <v>5148764</v>
      </c>
      <c r="B17" s="4">
        <v>7247.8</v>
      </c>
      <c r="C17" t="s">
        <v>20</v>
      </c>
      <c r="D17" t="s">
        <v>18</v>
      </c>
      <c r="E17" t="s">
        <v>19</v>
      </c>
      <c r="F17" s="5">
        <f>VLOOKUP(A17,'[1]Payments over £250'!A:F,6,FALSE)</f>
        <v>46127</v>
      </c>
    </row>
    <row r="18" spans="1:6" x14ac:dyDescent="0.35">
      <c r="A18">
        <v>5148766</v>
      </c>
      <c r="B18" s="4">
        <v>21241.919999999998</v>
      </c>
      <c r="C18" t="s">
        <v>21</v>
      </c>
      <c r="D18" t="s">
        <v>18</v>
      </c>
      <c r="E18" t="s">
        <v>19</v>
      </c>
      <c r="F18" s="5">
        <f>VLOOKUP(A18,'[1]Payments over £250'!A:F,6,FALSE)</f>
        <v>46127</v>
      </c>
    </row>
    <row r="19" spans="1:6" x14ac:dyDescent="0.35">
      <c r="A19">
        <v>5148766</v>
      </c>
      <c r="B19" s="4">
        <v>436.65</v>
      </c>
      <c r="C19" t="s">
        <v>21</v>
      </c>
      <c r="D19" t="s">
        <v>18</v>
      </c>
      <c r="E19" t="s">
        <v>19</v>
      </c>
      <c r="F19" s="5">
        <f>VLOOKUP(A19,'[1]Payments over £250'!A:F,6,FALSE)</f>
        <v>46127</v>
      </c>
    </row>
    <row r="20" spans="1:6" x14ac:dyDescent="0.35">
      <c r="A20">
        <v>5148766</v>
      </c>
      <c r="B20" s="4">
        <v>30292.880000000001</v>
      </c>
      <c r="C20" t="s">
        <v>21</v>
      </c>
      <c r="D20" t="s">
        <v>18</v>
      </c>
      <c r="E20" t="s">
        <v>19</v>
      </c>
      <c r="F20" s="5">
        <f>VLOOKUP(A20,'[1]Payments over £250'!A:F,6,FALSE)</f>
        <v>46127</v>
      </c>
    </row>
    <row r="21" spans="1:6" x14ac:dyDescent="0.35">
      <c r="A21">
        <v>5148766</v>
      </c>
      <c r="B21" s="4">
        <v>3748.4</v>
      </c>
      <c r="C21" t="s">
        <v>21</v>
      </c>
      <c r="D21" t="s">
        <v>18</v>
      </c>
      <c r="E21" t="s">
        <v>19</v>
      </c>
      <c r="F21" s="5">
        <f>VLOOKUP(A21,'[1]Payments over £250'!A:F,6,FALSE)</f>
        <v>46127</v>
      </c>
    </row>
    <row r="22" spans="1:6" x14ac:dyDescent="0.35">
      <c r="A22">
        <v>5148799</v>
      </c>
      <c r="B22" s="4">
        <v>13457.89</v>
      </c>
      <c r="C22" t="s">
        <v>21</v>
      </c>
      <c r="D22" t="s">
        <v>18</v>
      </c>
      <c r="E22" t="s">
        <v>19</v>
      </c>
      <c r="F22" s="5">
        <f>VLOOKUP(A22,'[1]Payments over £250'!A:F,6,FALSE)</f>
        <v>46127</v>
      </c>
    </row>
    <row r="23" spans="1:6" x14ac:dyDescent="0.35">
      <c r="A23">
        <v>5148801</v>
      </c>
      <c r="B23" s="4">
        <v>24665.09</v>
      </c>
      <c r="C23" t="s">
        <v>21</v>
      </c>
      <c r="D23" t="s">
        <v>18</v>
      </c>
      <c r="E23" t="s">
        <v>19</v>
      </c>
      <c r="F23" s="5">
        <f>VLOOKUP(A23,'[1]Payments over £250'!A:F,6,FALSE)</f>
        <v>46127</v>
      </c>
    </row>
    <row r="24" spans="1:6" x14ac:dyDescent="0.35">
      <c r="A24">
        <v>5148801</v>
      </c>
      <c r="B24" s="4">
        <v>12604.03</v>
      </c>
      <c r="C24" t="s">
        <v>21</v>
      </c>
      <c r="D24" t="s">
        <v>18</v>
      </c>
      <c r="E24" t="s">
        <v>19</v>
      </c>
      <c r="F24" s="5">
        <f>VLOOKUP(A24,'[1]Payments over £250'!A:F,6,FALSE)</f>
        <v>46127</v>
      </c>
    </row>
    <row r="25" spans="1:6" x14ac:dyDescent="0.35">
      <c r="A25">
        <v>5148814</v>
      </c>
      <c r="B25" s="4">
        <v>6759.52</v>
      </c>
      <c r="C25" t="s">
        <v>21</v>
      </c>
      <c r="D25" t="s">
        <v>18</v>
      </c>
      <c r="E25" t="s">
        <v>19</v>
      </c>
      <c r="F25" s="5">
        <f>VLOOKUP(A25,'[1]Payments over £250'!A:F,6,FALSE)</f>
        <v>46127</v>
      </c>
    </row>
    <row r="26" spans="1:6" x14ac:dyDescent="0.35">
      <c r="A26">
        <v>5148848</v>
      </c>
      <c r="B26" s="4">
        <v>17591.36</v>
      </c>
      <c r="C26" t="s">
        <v>21</v>
      </c>
      <c r="D26" t="s">
        <v>18</v>
      </c>
      <c r="E26" t="s">
        <v>19</v>
      </c>
      <c r="F26" s="5">
        <f>VLOOKUP(A26,'[1]Payments over £250'!A:F,6,FALSE)</f>
        <v>46127</v>
      </c>
    </row>
    <row r="27" spans="1:6" x14ac:dyDescent="0.35">
      <c r="A27">
        <v>5148848</v>
      </c>
      <c r="B27" s="4">
        <v>17105.689999999999</v>
      </c>
      <c r="C27" t="s">
        <v>21</v>
      </c>
      <c r="D27" t="s">
        <v>18</v>
      </c>
      <c r="E27" t="s">
        <v>19</v>
      </c>
      <c r="F27" s="5">
        <f>VLOOKUP(A27,'[1]Payments over £250'!A:F,6,FALSE)</f>
        <v>46127</v>
      </c>
    </row>
    <row r="28" spans="1:6" x14ac:dyDescent="0.35">
      <c r="A28">
        <v>5148848</v>
      </c>
      <c r="B28" s="4">
        <v>21498.92</v>
      </c>
      <c r="C28" t="s">
        <v>21</v>
      </c>
      <c r="D28" t="s">
        <v>18</v>
      </c>
      <c r="E28" t="s">
        <v>19</v>
      </c>
      <c r="F28" s="5">
        <f>VLOOKUP(A28,'[1]Payments over £250'!A:F,6,FALSE)</f>
        <v>46127</v>
      </c>
    </row>
    <row r="29" spans="1:6" x14ac:dyDescent="0.35">
      <c r="A29">
        <v>5148848</v>
      </c>
      <c r="B29" s="4">
        <v>1501.6</v>
      </c>
      <c r="C29" t="s">
        <v>21</v>
      </c>
      <c r="D29" t="s">
        <v>18</v>
      </c>
      <c r="E29" t="s">
        <v>19</v>
      </c>
      <c r="F29" s="5">
        <f>VLOOKUP(A29,'[1]Payments over £250'!A:F,6,FALSE)</f>
        <v>46127</v>
      </c>
    </row>
    <row r="30" spans="1:6" x14ac:dyDescent="0.35">
      <c r="A30">
        <v>5148849</v>
      </c>
      <c r="B30" s="4">
        <v>19537.310000000001</v>
      </c>
      <c r="C30" t="s">
        <v>21</v>
      </c>
      <c r="D30" t="s">
        <v>18</v>
      </c>
      <c r="E30" t="s">
        <v>19</v>
      </c>
      <c r="F30" s="5">
        <f>VLOOKUP(A30,'[1]Payments over £250'!A:F,6,FALSE)</f>
        <v>46141</v>
      </c>
    </row>
    <row r="31" spans="1:6" x14ac:dyDescent="0.35">
      <c r="A31">
        <v>5148849</v>
      </c>
      <c r="B31" s="4">
        <v>303.52999999999997</v>
      </c>
      <c r="C31" t="s">
        <v>21</v>
      </c>
      <c r="D31" t="s">
        <v>18</v>
      </c>
      <c r="E31" t="s">
        <v>19</v>
      </c>
      <c r="F31" s="5">
        <f>VLOOKUP(A31,'[1]Payments over £250'!A:F,6,FALSE)</f>
        <v>46141</v>
      </c>
    </row>
    <row r="32" spans="1:6" x14ac:dyDescent="0.35">
      <c r="A32">
        <v>5148849</v>
      </c>
      <c r="B32" s="4">
        <v>1764.4</v>
      </c>
      <c r="C32" t="s">
        <v>21</v>
      </c>
      <c r="D32" t="s">
        <v>18</v>
      </c>
      <c r="E32" t="s">
        <v>19</v>
      </c>
      <c r="F32" s="5">
        <f>VLOOKUP(A32,'[1]Payments over £250'!A:F,6,FALSE)</f>
        <v>46141</v>
      </c>
    </row>
    <row r="33" spans="1:6" x14ac:dyDescent="0.35">
      <c r="A33">
        <v>5148620</v>
      </c>
      <c r="B33" s="4">
        <v>9648.84</v>
      </c>
      <c r="C33" t="s">
        <v>21</v>
      </c>
      <c r="D33" t="s">
        <v>18</v>
      </c>
      <c r="E33" t="s">
        <v>22</v>
      </c>
      <c r="F33" s="5">
        <f>VLOOKUP(A33,'[1]Payments over £250'!A:F,6,FALSE)</f>
        <v>46120</v>
      </c>
    </row>
    <row r="34" spans="1:6" x14ac:dyDescent="0.35">
      <c r="A34">
        <v>5148872</v>
      </c>
      <c r="B34" s="4">
        <v>4168.67</v>
      </c>
      <c r="C34" t="s">
        <v>23</v>
      </c>
      <c r="D34" t="s">
        <v>18</v>
      </c>
      <c r="E34" t="s">
        <v>22</v>
      </c>
      <c r="F34" s="5">
        <f>VLOOKUP(A34,'[1]Payments over £250'!A:F,6,FALSE)</f>
        <v>46127</v>
      </c>
    </row>
    <row r="35" spans="1:6" x14ac:dyDescent="0.35">
      <c r="A35">
        <v>5148914</v>
      </c>
      <c r="B35" s="4">
        <v>300</v>
      </c>
      <c r="C35" t="s">
        <v>24</v>
      </c>
      <c r="D35" t="s">
        <v>18</v>
      </c>
      <c r="E35" t="s">
        <v>22</v>
      </c>
      <c r="F35" s="5">
        <f>VLOOKUP(A35,'[1]Payments over £250'!A:F,6,FALSE)</f>
        <v>46134</v>
      </c>
    </row>
    <row r="36" spans="1:6" x14ac:dyDescent="0.35">
      <c r="A36">
        <v>5149228</v>
      </c>
      <c r="B36" s="4">
        <v>10655.85</v>
      </c>
      <c r="C36" t="s">
        <v>21</v>
      </c>
      <c r="D36" t="s">
        <v>18</v>
      </c>
      <c r="E36" t="s">
        <v>22</v>
      </c>
      <c r="F36" s="5">
        <f>VLOOKUP(A36,'[1]Payments over £250'!A:F,6,FALSE)</f>
        <v>46141</v>
      </c>
    </row>
    <row r="37" spans="1:6" x14ac:dyDescent="0.35">
      <c r="A37">
        <v>5148395</v>
      </c>
      <c r="B37" s="4">
        <v>650</v>
      </c>
      <c r="C37" t="s">
        <v>25</v>
      </c>
      <c r="D37" t="s">
        <v>26</v>
      </c>
      <c r="E37" t="s">
        <v>8</v>
      </c>
      <c r="F37" s="5">
        <f>VLOOKUP(A37,'[1]Payments over £250'!A:F,6,FALSE)</f>
        <v>46120</v>
      </c>
    </row>
    <row r="38" spans="1:6" x14ac:dyDescent="0.35">
      <c r="A38">
        <v>5149195</v>
      </c>
      <c r="B38" s="4">
        <v>650</v>
      </c>
      <c r="C38" t="s">
        <v>25</v>
      </c>
      <c r="D38" t="s">
        <v>26</v>
      </c>
      <c r="E38" t="s">
        <v>8</v>
      </c>
      <c r="F38" s="5">
        <f>VLOOKUP(A38,'[1]Payments over £250'!A:F,6,FALSE)</f>
        <v>46141</v>
      </c>
    </row>
    <row r="39" spans="1:6" x14ac:dyDescent="0.35">
      <c r="A39">
        <v>5149182</v>
      </c>
      <c r="B39" s="4">
        <v>2642</v>
      </c>
      <c r="C39" t="s">
        <v>27</v>
      </c>
      <c r="D39" t="s">
        <v>28</v>
      </c>
      <c r="E39" t="s">
        <v>29</v>
      </c>
      <c r="F39" s="5">
        <f>VLOOKUP(A39,'[1]Payments over £250'!A:F,6,FALSE)</f>
        <v>46141</v>
      </c>
    </row>
    <row r="40" spans="1:6" x14ac:dyDescent="0.35">
      <c r="A40">
        <v>5149154</v>
      </c>
      <c r="B40" s="4">
        <v>1803</v>
      </c>
      <c r="C40" t="s">
        <v>30</v>
      </c>
      <c r="D40" t="s">
        <v>28</v>
      </c>
      <c r="E40" t="s">
        <v>31</v>
      </c>
      <c r="F40" s="5">
        <f>VLOOKUP(A40,'[1]Payments over £250'!A:F,6,FALSE)</f>
        <v>46141</v>
      </c>
    </row>
    <row r="41" spans="1:6" x14ac:dyDescent="0.35">
      <c r="A41">
        <v>5148946</v>
      </c>
      <c r="B41" s="4">
        <v>799</v>
      </c>
      <c r="C41" t="s">
        <v>32</v>
      </c>
      <c r="D41" t="s">
        <v>28</v>
      </c>
      <c r="E41" t="s">
        <v>33</v>
      </c>
      <c r="F41" s="5">
        <f>VLOOKUP(A41,'[1]Payments over £250'!A:F,6,FALSE)</f>
        <v>46134</v>
      </c>
    </row>
    <row r="42" spans="1:6" x14ac:dyDescent="0.35">
      <c r="A42">
        <v>5149139</v>
      </c>
      <c r="B42" s="4">
        <v>1980</v>
      </c>
      <c r="C42" t="s">
        <v>34</v>
      </c>
      <c r="D42" t="s">
        <v>28</v>
      </c>
      <c r="E42" t="s">
        <v>35</v>
      </c>
      <c r="F42" s="5">
        <f>VLOOKUP(A42,'[1]Payments over £250'!A:F,6,FALSE)</f>
        <v>46141</v>
      </c>
    </row>
    <row r="43" spans="1:6" x14ac:dyDescent="0.35">
      <c r="A43">
        <v>5148010</v>
      </c>
      <c r="B43" s="4">
        <v>1990</v>
      </c>
      <c r="C43" t="s">
        <v>36</v>
      </c>
      <c r="D43" t="s">
        <v>28</v>
      </c>
      <c r="E43" t="s">
        <v>37</v>
      </c>
      <c r="F43" s="5">
        <f>VLOOKUP(A43,'[1]Payments over £250'!A:F,6,FALSE)</f>
        <v>46120</v>
      </c>
    </row>
    <row r="44" spans="1:6" x14ac:dyDescent="0.35">
      <c r="A44">
        <v>5148770</v>
      </c>
      <c r="B44" s="4">
        <v>515</v>
      </c>
      <c r="C44" t="s">
        <v>38</v>
      </c>
      <c r="D44" t="s">
        <v>28</v>
      </c>
      <c r="E44" t="s">
        <v>39</v>
      </c>
      <c r="F44" s="5">
        <f>VLOOKUP(A44,'[1]Payments over £250'!A:F,6,FALSE)</f>
        <v>46127</v>
      </c>
    </row>
    <row r="45" spans="1:6" x14ac:dyDescent="0.35">
      <c r="A45">
        <v>5149102</v>
      </c>
      <c r="B45" s="4">
        <v>697</v>
      </c>
      <c r="C45" t="s">
        <v>40</v>
      </c>
      <c r="D45" t="s">
        <v>28</v>
      </c>
      <c r="E45" t="s">
        <v>39</v>
      </c>
      <c r="F45" s="5">
        <f>VLOOKUP(A45,'[1]Payments over £250'!A:F,6,FALSE)</f>
        <v>46141</v>
      </c>
    </row>
    <row r="46" spans="1:6" x14ac:dyDescent="0.35">
      <c r="A46">
        <v>5149106</v>
      </c>
      <c r="B46" s="4">
        <v>2705</v>
      </c>
      <c r="C46" t="s">
        <v>41</v>
      </c>
      <c r="D46" t="s">
        <v>28</v>
      </c>
      <c r="E46" t="s">
        <v>39</v>
      </c>
      <c r="F46" s="5">
        <f>VLOOKUP(A46,'[1]Payments over £250'!A:F,6,FALSE)</f>
        <v>46141</v>
      </c>
    </row>
    <row r="47" spans="1:6" x14ac:dyDescent="0.35">
      <c r="A47">
        <v>5149107</v>
      </c>
      <c r="B47" s="4">
        <v>4430</v>
      </c>
      <c r="C47" t="s">
        <v>41</v>
      </c>
      <c r="D47" t="s">
        <v>28</v>
      </c>
      <c r="E47" t="s">
        <v>39</v>
      </c>
      <c r="F47" s="5">
        <f>VLOOKUP(A47,'[1]Payments over £250'!A:F,6,FALSE)</f>
        <v>46141</v>
      </c>
    </row>
    <row r="48" spans="1:6" x14ac:dyDescent="0.35">
      <c r="A48">
        <v>5148990</v>
      </c>
      <c r="B48" s="4">
        <v>29049.83</v>
      </c>
      <c r="C48" t="s">
        <v>42</v>
      </c>
      <c r="D48" t="s">
        <v>43</v>
      </c>
      <c r="E48" t="s">
        <v>44</v>
      </c>
      <c r="F48" s="5">
        <f>VLOOKUP(A48,'[1]Payments over £250'!A:F,6,FALSE)</f>
        <v>46141</v>
      </c>
    </row>
    <row r="49" spans="1:6" x14ac:dyDescent="0.35">
      <c r="A49">
        <v>5148417</v>
      </c>
      <c r="B49" s="4">
        <v>4000</v>
      </c>
      <c r="C49" t="s">
        <v>45</v>
      </c>
      <c r="D49" t="s">
        <v>43</v>
      </c>
      <c r="E49" t="s">
        <v>8</v>
      </c>
      <c r="F49" s="5">
        <f>VLOOKUP(A49,'[1]Payments over £250'!A:F,6,FALSE)</f>
        <v>46120</v>
      </c>
    </row>
    <row r="50" spans="1:6" x14ac:dyDescent="0.35">
      <c r="A50">
        <v>5148418</v>
      </c>
      <c r="B50" s="4">
        <v>135544</v>
      </c>
      <c r="C50" t="s">
        <v>45</v>
      </c>
      <c r="D50" t="s">
        <v>43</v>
      </c>
      <c r="E50" t="s">
        <v>8</v>
      </c>
      <c r="F50" s="5">
        <f>VLOOKUP(A50,'[1]Payments over £250'!A:F,6,FALSE)</f>
        <v>46120</v>
      </c>
    </row>
    <row r="51" spans="1:6" x14ac:dyDescent="0.35">
      <c r="A51">
        <v>5148538</v>
      </c>
      <c r="B51" s="4">
        <v>12475</v>
      </c>
      <c r="C51" t="s">
        <v>46</v>
      </c>
      <c r="D51" t="s">
        <v>43</v>
      </c>
      <c r="E51" t="s">
        <v>8</v>
      </c>
      <c r="F51" s="5">
        <f>VLOOKUP(A51,'[1]Payments over £250'!A:F,6,FALSE)</f>
        <v>46120</v>
      </c>
    </row>
    <row r="52" spans="1:6" x14ac:dyDescent="0.35">
      <c r="A52">
        <v>5148540</v>
      </c>
      <c r="B52" s="4">
        <v>750</v>
      </c>
      <c r="C52" t="s">
        <v>47</v>
      </c>
      <c r="D52" t="s">
        <v>43</v>
      </c>
      <c r="E52" t="s">
        <v>8</v>
      </c>
      <c r="F52" s="5">
        <f>VLOOKUP(A52,'[1]Payments over £250'!A:F,6,FALSE)</f>
        <v>46120</v>
      </c>
    </row>
    <row r="53" spans="1:6" x14ac:dyDescent="0.35">
      <c r="A53">
        <v>5148596</v>
      </c>
      <c r="B53" s="4">
        <v>3745</v>
      </c>
      <c r="C53" t="s">
        <v>6</v>
      </c>
      <c r="D53" t="s">
        <v>43</v>
      </c>
      <c r="E53" t="s">
        <v>8</v>
      </c>
      <c r="F53" s="5">
        <f>VLOOKUP(A53,'[1]Payments over £250'!A:F,6,FALSE)</f>
        <v>46127</v>
      </c>
    </row>
    <row r="54" spans="1:6" x14ac:dyDescent="0.35">
      <c r="A54">
        <v>5148731</v>
      </c>
      <c r="B54" s="4">
        <v>590</v>
      </c>
      <c r="C54" t="s">
        <v>48</v>
      </c>
      <c r="D54" t="s">
        <v>43</v>
      </c>
      <c r="E54" t="s">
        <v>8</v>
      </c>
      <c r="F54" s="5">
        <f>VLOOKUP(A54,'[1]Payments over £250'!A:F,6,FALSE)</f>
        <v>46127</v>
      </c>
    </row>
    <row r="55" spans="1:6" x14ac:dyDescent="0.35">
      <c r="A55">
        <v>5148739</v>
      </c>
      <c r="B55" s="4">
        <v>2605</v>
      </c>
      <c r="C55" t="s">
        <v>48</v>
      </c>
      <c r="D55" t="s">
        <v>43</v>
      </c>
      <c r="E55" t="s">
        <v>8</v>
      </c>
      <c r="F55" s="5">
        <f>VLOOKUP(A55,'[1]Payments over £250'!A:F,6,FALSE)</f>
        <v>46127</v>
      </c>
    </row>
    <row r="56" spans="1:6" x14ac:dyDescent="0.35">
      <c r="A56">
        <v>5148859</v>
      </c>
      <c r="B56" s="4">
        <v>1219</v>
      </c>
      <c r="C56" t="s">
        <v>25</v>
      </c>
      <c r="D56" t="s">
        <v>43</v>
      </c>
      <c r="E56" t="s">
        <v>8</v>
      </c>
      <c r="F56" s="5">
        <f>VLOOKUP(A56,'[1]Payments over £250'!A:F,6,FALSE)</f>
        <v>46134</v>
      </c>
    </row>
    <row r="57" spans="1:6" x14ac:dyDescent="0.35">
      <c r="A57">
        <v>5148943</v>
      </c>
      <c r="B57" s="4">
        <v>1408</v>
      </c>
      <c r="C57" t="s">
        <v>49</v>
      </c>
      <c r="D57" t="s">
        <v>43</v>
      </c>
      <c r="E57" t="s">
        <v>15</v>
      </c>
      <c r="F57" s="5">
        <f>VLOOKUP(A57,'[1]Payments over £250'!A:F,6,FALSE)</f>
        <v>46134</v>
      </c>
    </row>
    <row r="58" spans="1:6" x14ac:dyDescent="0.35">
      <c r="A58">
        <v>5148945</v>
      </c>
      <c r="B58" s="4">
        <v>1408</v>
      </c>
      <c r="C58" t="s">
        <v>49</v>
      </c>
      <c r="D58" t="s">
        <v>43</v>
      </c>
      <c r="E58" t="s">
        <v>15</v>
      </c>
      <c r="F58" s="5">
        <f>VLOOKUP(A58,'[1]Payments over £250'!A:F,6,FALSE)</f>
        <v>46134</v>
      </c>
    </row>
    <row r="59" spans="1:6" x14ac:dyDescent="0.35">
      <c r="A59">
        <v>5148066</v>
      </c>
      <c r="B59" s="4">
        <v>8440</v>
      </c>
      <c r="C59" t="s">
        <v>6</v>
      </c>
      <c r="D59" t="s">
        <v>43</v>
      </c>
      <c r="E59" t="s">
        <v>50</v>
      </c>
      <c r="F59" s="5">
        <f>VLOOKUP(A59,'[1]Payments over £250'!A:F,6,FALSE)</f>
        <v>46141</v>
      </c>
    </row>
    <row r="60" spans="1:6" x14ac:dyDescent="0.35">
      <c r="A60">
        <v>5148462</v>
      </c>
      <c r="B60" s="4">
        <v>304.17</v>
      </c>
      <c r="C60" t="s">
        <v>51</v>
      </c>
      <c r="D60" t="s">
        <v>43</v>
      </c>
      <c r="E60" t="s">
        <v>50</v>
      </c>
      <c r="F60" s="5">
        <f>VLOOKUP(A60,'[1]Payments over £250'!A:F,6,FALSE)</f>
        <v>46127</v>
      </c>
    </row>
    <row r="61" spans="1:6" x14ac:dyDescent="0.35">
      <c r="A61">
        <v>5148499</v>
      </c>
      <c r="B61" s="4">
        <v>560</v>
      </c>
      <c r="C61" t="s">
        <v>6</v>
      </c>
      <c r="D61" t="s">
        <v>43</v>
      </c>
      <c r="E61" t="s">
        <v>50</v>
      </c>
      <c r="F61" s="5">
        <f>VLOOKUP(A61,'[1]Payments over £250'!A:F,6,FALSE)</f>
        <v>46134</v>
      </c>
    </row>
    <row r="62" spans="1:6" x14ac:dyDescent="0.35">
      <c r="A62">
        <v>5148562</v>
      </c>
      <c r="B62" s="4">
        <v>560</v>
      </c>
      <c r="C62" t="s">
        <v>6</v>
      </c>
      <c r="D62" t="s">
        <v>43</v>
      </c>
      <c r="E62" t="s">
        <v>50</v>
      </c>
      <c r="F62" s="5">
        <f>VLOOKUP(A62,'[1]Payments over £250'!A:F,6,FALSE)</f>
        <v>46120</v>
      </c>
    </row>
    <row r="63" spans="1:6" x14ac:dyDescent="0.35">
      <c r="A63">
        <v>5148658</v>
      </c>
      <c r="B63" s="4">
        <v>2118.9699999999998</v>
      </c>
      <c r="C63" t="s">
        <v>6</v>
      </c>
      <c r="D63" t="s">
        <v>43</v>
      </c>
      <c r="E63" t="s">
        <v>50</v>
      </c>
      <c r="F63" s="5">
        <f>VLOOKUP(A63,'[1]Payments over £250'!A:F,6,FALSE)</f>
        <v>46134</v>
      </c>
    </row>
    <row r="64" spans="1:6" x14ac:dyDescent="0.35">
      <c r="A64">
        <v>5148732</v>
      </c>
      <c r="B64" s="4">
        <v>908</v>
      </c>
      <c r="C64" t="s">
        <v>52</v>
      </c>
      <c r="D64" t="s">
        <v>43</v>
      </c>
      <c r="E64" t="s">
        <v>50</v>
      </c>
      <c r="F64" s="5">
        <f>VLOOKUP(A64,'[1]Payments over £250'!A:F,6,FALSE)</f>
        <v>46141</v>
      </c>
    </row>
    <row r="65" spans="1:6" x14ac:dyDescent="0.35">
      <c r="A65">
        <v>5149110</v>
      </c>
      <c r="B65" s="4">
        <v>586.98</v>
      </c>
      <c r="C65" t="s">
        <v>6</v>
      </c>
      <c r="D65" t="s">
        <v>43</v>
      </c>
      <c r="E65" t="s">
        <v>50</v>
      </c>
      <c r="F65" s="5">
        <f>VLOOKUP(A65,'[1]Payments over £250'!A:F,6,FALSE)</f>
        <v>46141</v>
      </c>
    </row>
    <row r="66" spans="1:6" x14ac:dyDescent="0.35">
      <c r="A66">
        <v>5148569</v>
      </c>
      <c r="B66" s="4">
        <v>4482.5600000000004</v>
      </c>
      <c r="C66" t="s">
        <v>53</v>
      </c>
      <c r="D66" t="s">
        <v>54</v>
      </c>
      <c r="E66" t="s">
        <v>55</v>
      </c>
      <c r="F66" s="5">
        <f>VLOOKUP(A66,'[1]Payments over £250'!A:F,6,FALSE)</f>
        <v>46120</v>
      </c>
    </row>
    <row r="67" spans="1:6" x14ac:dyDescent="0.35">
      <c r="A67">
        <v>5148617</v>
      </c>
      <c r="B67" s="4">
        <v>3875.45</v>
      </c>
      <c r="C67" t="s">
        <v>17</v>
      </c>
      <c r="D67" t="s">
        <v>54</v>
      </c>
      <c r="E67" t="s">
        <v>55</v>
      </c>
      <c r="F67" s="5">
        <f>VLOOKUP(A67,'[1]Payments over £250'!A:F,6,FALSE)</f>
        <v>46120</v>
      </c>
    </row>
    <row r="68" spans="1:6" x14ac:dyDescent="0.35">
      <c r="A68">
        <v>5148695</v>
      </c>
      <c r="B68" s="4">
        <v>3685.96</v>
      </c>
      <c r="C68" t="s">
        <v>56</v>
      </c>
      <c r="D68" t="s">
        <v>54</v>
      </c>
      <c r="E68" t="s">
        <v>55</v>
      </c>
      <c r="F68" s="5">
        <f>VLOOKUP(A68,'[1]Payments over £250'!A:F,6,FALSE)</f>
        <v>46134</v>
      </c>
    </row>
    <row r="69" spans="1:6" x14ac:dyDescent="0.35">
      <c r="A69">
        <v>5148766</v>
      </c>
      <c r="B69" s="4">
        <v>33705.370000000003</v>
      </c>
      <c r="C69" t="s">
        <v>21</v>
      </c>
      <c r="D69" t="s">
        <v>54</v>
      </c>
      <c r="E69" t="s">
        <v>55</v>
      </c>
      <c r="F69" s="5">
        <f>VLOOKUP(A69,'[1]Payments over £250'!A:F,6,FALSE)</f>
        <v>46127</v>
      </c>
    </row>
    <row r="70" spans="1:6" x14ac:dyDescent="0.35">
      <c r="A70">
        <v>5148766</v>
      </c>
      <c r="B70" s="4">
        <v>5750.77</v>
      </c>
      <c r="C70" t="s">
        <v>21</v>
      </c>
      <c r="D70" t="s">
        <v>54</v>
      </c>
      <c r="E70" t="s">
        <v>55</v>
      </c>
      <c r="F70" s="5">
        <f>VLOOKUP(A70,'[1]Payments over £250'!A:F,6,FALSE)</f>
        <v>46127</v>
      </c>
    </row>
    <row r="71" spans="1:6" x14ac:dyDescent="0.35">
      <c r="A71">
        <v>5148766</v>
      </c>
      <c r="B71" s="4">
        <v>6348.04</v>
      </c>
      <c r="C71" t="s">
        <v>21</v>
      </c>
      <c r="D71" t="s">
        <v>54</v>
      </c>
      <c r="E71" t="s">
        <v>55</v>
      </c>
      <c r="F71" s="5">
        <f>VLOOKUP(A71,'[1]Payments over £250'!A:F,6,FALSE)</f>
        <v>46127</v>
      </c>
    </row>
    <row r="72" spans="1:6" x14ac:dyDescent="0.35">
      <c r="A72">
        <v>5148766</v>
      </c>
      <c r="B72" s="4">
        <v>569.73</v>
      </c>
      <c r="C72" t="s">
        <v>21</v>
      </c>
      <c r="D72" t="s">
        <v>54</v>
      </c>
      <c r="E72" t="s">
        <v>55</v>
      </c>
      <c r="F72" s="5">
        <f>VLOOKUP(A72,'[1]Payments over £250'!A:F,6,FALSE)</f>
        <v>46127</v>
      </c>
    </row>
    <row r="73" spans="1:6" x14ac:dyDescent="0.35">
      <c r="A73">
        <v>5148848</v>
      </c>
      <c r="B73" s="4">
        <v>50708.57</v>
      </c>
      <c r="C73" t="s">
        <v>21</v>
      </c>
      <c r="D73" t="s">
        <v>54</v>
      </c>
      <c r="E73" t="s">
        <v>55</v>
      </c>
      <c r="F73" s="5">
        <f>VLOOKUP(A73,'[1]Payments over £250'!A:F,6,FALSE)</f>
        <v>46127</v>
      </c>
    </row>
    <row r="74" spans="1:6" x14ac:dyDescent="0.35">
      <c r="A74">
        <v>5148849</v>
      </c>
      <c r="B74" s="4">
        <v>69192.38</v>
      </c>
      <c r="C74" t="s">
        <v>21</v>
      </c>
      <c r="D74" t="s">
        <v>54</v>
      </c>
      <c r="E74" t="s">
        <v>55</v>
      </c>
      <c r="F74" s="5">
        <f>VLOOKUP(A74,'[1]Payments over £250'!A:F,6,FALSE)</f>
        <v>46141</v>
      </c>
    </row>
    <row r="75" spans="1:6" x14ac:dyDescent="0.35">
      <c r="A75">
        <v>5148849</v>
      </c>
      <c r="B75" s="4">
        <v>6639.95</v>
      </c>
      <c r="C75" t="s">
        <v>21</v>
      </c>
      <c r="D75" t="s">
        <v>54</v>
      </c>
      <c r="E75" t="s">
        <v>55</v>
      </c>
      <c r="F75" s="5">
        <f>VLOOKUP(A75,'[1]Payments over £250'!A:F,6,FALSE)</f>
        <v>46141</v>
      </c>
    </row>
    <row r="76" spans="1:6" x14ac:dyDescent="0.35">
      <c r="A76">
        <v>5148434</v>
      </c>
      <c r="B76" s="4">
        <v>540</v>
      </c>
      <c r="C76" t="s">
        <v>57</v>
      </c>
      <c r="D76" t="s">
        <v>54</v>
      </c>
      <c r="E76" t="s">
        <v>58</v>
      </c>
      <c r="F76" s="5">
        <f>VLOOKUP(A76,'[1]Payments over £250'!A:F,6,FALSE)</f>
        <v>46120</v>
      </c>
    </row>
    <row r="77" spans="1:6" x14ac:dyDescent="0.35">
      <c r="A77">
        <v>5148434</v>
      </c>
      <c r="B77" s="4">
        <v>730</v>
      </c>
      <c r="C77" t="s">
        <v>57</v>
      </c>
      <c r="D77" t="s">
        <v>54</v>
      </c>
      <c r="E77" t="s">
        <v>58</v>
      </c>
      <c r="F77" s="5">
        <f>VLOOKUP(A77,'[1]Payments over £250'!A:F,6,FALSE)</f>
        <v>46120</v>
      </c>
    </row>
    <row r="78" spans="1:6" x14ac:dyDescent="0.35">
      <c r="A78">
        <v>5148591</v>
      </c>
      <c r="B78" s="4">
        <v>2191.9299999999998</v>
      </c>
      <c r="C78" t="s">
        <v>59</v>
      </c>
      <c r="D78" t="s">
        <v>54</v>
      </c>
      <c r="E78" t="s">
        <v>58</v>
      </c>
      <c r="F78" s="5">
        <f>VLOOKUP(A78,'[1]Payments over £250'!A:F,6,FALSE)</f>
        <v>46120</v>
      </c>
    </row>
    <row r="79" spans="1:6" x14ac:dyDescent="0.35">
      <c r="A79">
        <v>5148617</v>
      </c>
      <c r="B79" s="4">
        <v>4600.28</v>
      </c>
      <c r="C79" t="s">
        <v>17</v>
      </c>
      <c r="D79" t="s">
        <v>54</v>
      </c>
      <c r="E79" t="s">
        <v>58</v>
      </c>
      <c r="F79" s="5">
        <f>VLOOKUP(A79,'[1]Payments over £250'!A:F,6,FALSE)</f>
        <v>46120</v>
      </c>
    </row>
    <row r="80" spans="1:6" x14ac:dyDescent="0.35">
      <c r="A80">
        <v>5148674</v>
      </c>
      <c r="B80" s="4">
        <v>5654.5</v>
      </c>
      <c r="C80" t="s">
        <v>60</v>
      </c>
      <c r="D80" t="s">
        <v>54</v>
      </c>
      <c r="E80" t="s">
        <v>58</v>
      </c>
      <c r="F80" s="5">
        <f>VLOOKUP(A80,'[1]Payments over £250'!A:F,6,FALSE)</f>
        <v>46127</v>
      </c>
    </row>
    <row r="81" spans="1:6" x14ac:dyDescent="0.35">
      <c r="A81">
        <v>5148695</v>
      </c>
      <c r="B81" s="4">
        <v>968.09</v>
      </c>
      <c r="C81" t="s">
        <v>56</v>
      </c>
      <c r="D81" t="s">
        <v>54</v>
      </c>
      <c r="E81" t="s">
        <v>58</v>
      </c>
      <c r="F81" s="5">
        <f>VLOOKUP(A81,'[1]Payments over £250'!A:F,6,FALSE)</f>
        <v>46134</v>
      </c>
    </row>
    <row r="82" spans="1:6" x14ac:dyDescent="0.35">
      <c r="A82">
        <v>5148764</v>
      </c>
      <c r="B82" s="4">
        <v>34524.550000000003</v>
      </c>
      <c r="C82" t="s">
        <v>20</v>
      </c>
      <c r="D82" t="s">
        <v>54</v>
      </c>
      <c r="E82" t="s">
        <v>58</v>
      </c>
      <c r="F82" s="5">
        <f>VLOOKUP(A82,'[1]Payments over £250'!A:F,6,FALSE)</f>
        <v>46127</v>
      </c>
    </row>
    <row r="83" spans="1:6" x14ac:dyDescent="0.35">
      <c r="A83">
        <v>5148769</v>
      </c>
      <c r="B83" s="4">
        <v>1155.32</v>
      </c>
      <c r="C83" t="s">
        <v>61</v>
      </c>
      <c r="D83" t="s">
        <v>54</v>
      </c>
      <c r="E83" t="s">
        <v>62</v>
      </c>
      <c r="F83" s="5">
        <f>VLOOKUP(A83,'[1]Payments over £250'!A:F,6,FALSE)</f>
        <v>46127</v>
      </c>
    </row>
    <row r="84" spans="1:6" x14ac:dyDescent="0.35">
      <c r="A84">
        <v>5149125</v>
      </c>
      <c r="B84" s="4">
        <v>1204.7</v>
      </c>
      <c r="C84" t="s">
        <v>61</v>
      </c>
      <c r="D84" t="s">
        <v>54</v>
      </c>
      <c r="E84" t="s">
        <v>62</v>
      </c>
      <c r="F84" s="5">
        <f>VLOOKUP(A84,'[1]Payments over £250'!A:F,6,FALSE)</f>
        <v>46141</v>
      </c>
    </row>
    <row r="85" spans="1:6" x14ac:dyDescent="0.35">
      <c r="A85">
        <v>5148515</v>
      </c>
      <c r="B85" s="4">
        <v>1553.4</v>
      </c>
      <c r="C85" t="s">
        <v>63</v>
      </c>
      <c r="D85" t="s">
        <v>64</v>
      </c>
      <c r="E85" t="s">
        <v>65</v>
      </c>
      <c r="F85" s="5">
        <f>VLOOKUP(A85,'[1]Payments over £250'!A:F,6,FALSE)</f>
        <v>46120</v>
      </c>
    </row>
    <row r="86" spans="1:6" x14ac:dyDescent="0.35">
      <c r="A86">
        <v>5148539</v>
      </c>
      <c r="B86" s="4">
        <v>2681.15</v>
      </c>
      <c r="C86" t="s">
        <v>63</v>
      </c>
      <c r="D86" t="s">
        <v>64</v>
      </c>
      <c r="E86" t="s">
        <v>65</v>
      </c>
      <c r="F86" s="5">
        <f>VLOOKUP(A86,'[1]Payments over £250'!A:F,6,FALSE)</f>
        <v>46134</v>
      </c>
    </row>
    <row r="87" spans="1:6" x14ac:dyDescent="0.35">
      <c r="A87">
        <v>5148959</v>
      </c>
      <c r="B87" s="4">
        <v>778</v>
      </c>
      <c r="C87" t="s">
        <v>66</v>
      </c>
      <c r="D87" t="s">
        <v>64</v>
      </c>
      <c r="E87" t="s">
        <v>65</v>
      </c>
      <c r="F87" s="5">
        <f>VLOOKUP(A87,'[1]Payments over £250'!A:F,6,FALSE)</f>
        <v>46134</v>
      </c>
    </row>
    <row r="88" spans="1:6" x14ac:dyDescent="0.35">
      <c r="A88">
        <v>5149056</v>
      </c>
      <c r="B88" s="4">
        <v>2135</v>
      </c>
      <c r="C88" t="s">
        <v>67</v>
      </c>
      <c r="D88" t="s">
        <v>64</v>
      </c>
      <c r="E88" t="s">
        <v>65</v>
      </c>
      <c r="F88" s="5">
        <f>VLOOKUP(A88,'[1]Payments over £250'!A:F,6,FALSE)</f>
        <v>46134</v>
      </c>
    </row>
    <row r="89" spans="1:6" x14ac:dyDescent="0.35">
      <c r="A89">
        <v>5148972</v>
      </c>
      <c r="B89" s="4">
        <v>345</v>
      </c>
      <c r="C89" t="s">
        <v>68</v>
      </c>
      <c r="D89" t="s">
        <v>64</v>
      </c>
      <c r="E89" t="s">
        <v>69</v>
      </c>
      <c r="F89" s="5">
        <f>VLOOKUP(A89,'[1]Payments over £250'!A:F,6,FALSE)</f>
        <v>46134</v>
      </c>
    </row>
    <row r="90" spans="1:6" x14ac:dyDescent="0.35">
      <c r="A90">
        <v>5148743</v>
      </c>
      <c r="B90" s="4">
        <v>335.25</v>
      </c>
      <c r="C90" t="s">
        <v>70</v>
      </c>
      <c r="D90" t="s">
        <v>64</v>
      </c>
      <c r="E90" t="s">
        <v>55</v>
      </c>
      <c r="F90" s="5">
        <f>VLOOKUP(A90,'[1]Payments over £250'!A:F,6,FALSE)</f>
        <v>46127</v>
      </c>
    </row>
    <row r="91" spans="1:6" x14ac:dyDescent="0.35">
      <c r="A91">
        <v>5148798</v>
      </c>
      <c r="B91" s="4">
        <v>315</v>
      </c>
      <c r="C91" t="s">
        <v>71</v>
      </c>
      <c r="D91" t="s">
        <v>64</v>
      </c>
      <c r="E91" t="s">
        <v>55</v>
      </c>
      <c r="F91" s="5">
        <f>VLOOKUP(A91,'[1]Payments over £250'!A:F,6,FALSE)</f>
        <v>46127</v>
      </c>
    </row>
    <row r="92" spans="1:6" x14ac:dyDescent="0.35">
      <c r="A92">
        <v>5149088</v>
      </c>
      <c r="B92" s="4">
        <v>517.5</v>
      </c>
      <c r="C92" t="s">
        <v>71</v>
      </c>
      <c r="D92" t="s">
        <v>64</v>
      </c>
      <c r="E92" t="s">
        <v>55</v>
      </c>
      <c r="F92" s="5">
        <f>VLOOKUP(A92,'[1]Payments over £250'!A:F,6,FALSE)</f>
        <v>46141</v>
      </c>
    </row>
    <row r="93" spans="1:6" x14ac:dyDescent="0.35">
      <c r="A93">
        <v>5148438</v>
      </c>
      <c r="B93" s="4">
        <v>457.83</v>
      </c>
      <c r="C93" t="s">
        <v>72</v>
      </c>
      <c r="D93" t="s">
        <v>64</v>
      </c>
      <c r="E93" t="s">
        <v>58</v>
      </c>
      <c r="F93" s="5">
        <f>VLOOKUP(A93,'[1]Payments over £250'!A:F,6,FALSE)</f>
        <v>46120</v>
      </c>
    </row>
    <row r="94" spans="1:6" x14ac:dyDescent="0.35">
      <c r="A94">
        <v>5148983</v>
      </c>
      <c r="B94" s="4">
        <v>390</v>
      </c>
      <c r="C94" t="s">
        <v>73</v>
      </c>
      <c r="D94" t="s">
        <v>64</v>
      </c>
      <c r="E94" t="s">
        <v>58</v>
      </c>
      <c r="F94" s="5">
        <f>VLOOKUP(A94,'[1]Payments over £250'!A:F,6,FALSE)</f>
        <v>46134</v>
      </c>
    </row>
    <row r="95" spans="1:6" x14ac:dyDescent="0.35">
      <c r="A95">
        <v>5148537</v>
      </c>
      <c r="B95" s="4">
        <v>300</v>
      </c>
      <c r="C95" t="s">
        <v>74</v>
      </c>
      <c r="D95" t="s">
        <v>64</v>
      </c>
      <c r="E95" t="s">
        <v>75</v>
      </c>
      <c r="F95" s="5">
        <f>VLOOKUP(A95,'[1]Payments over £250'!A:F,6,FALSE)</f>
        <v>46120</v>
      </c>
    </row>
    <row r="96" spans="1:6" x14ac:dyDescent="0.35">
      <c r="A96">
        <v>5148722</v>
      </c>
      <c r="B96" s="4">
        <v>432.86</v>
      </c>
      <c r="C96" t="s">
        <v>74</v>
      </c>
      <c r="D96" t="s">
        <v>64</v>
      </c>
      <c r="E96" t="s">
        <v>75</v>
      </c>
      <c r="F96" s="5">
        <f>VLOOKUP(A96,'[1]Payments over £250'!A:F,6,FALSE)</f>
        <v>46127</v>
      </c>
    </row>
    <row r="97" spans="1:6" x14ac:dyDescent="0.35">
      <c r="A97">
        <v>5149059</v>
      </c>
      <c r="B97" s="4">
        <v>300</v>
      </c>
      <c r="C97" t="s">
        <v>74</v>
      </c>
      <c r="D97" t="s">
        <v>64</v>
      </c>
      <c r="E97" t="s">
        <v>75</v>
      </c>
      <c r="F97" s="5">
        <f>VLOOKUP(A97,'[1]Payments over £250'!A:F,6,FALSE)</f>
        <v>46141</v>
      </c>
    </row>
    <row r="98" spans="1:6" x14ac:dyDescent="0.35">
      <c r="A98">
        <v>5148794</v>
      </c>
      <c r="B98" s="4">
        <v>1053</v>
      </c>
      <c r="C98" t="s">
        <v>9</v>
      </c>
      <c r="D98" t="s">
        <v>64</v>
      </c>
      <c r="E98" t="s">
        <v>76</v>
      </c>
      <c r="F98" s="5">
        <f>VLOOKUP(A98,'[1]Payments over £250'!A:F,6,FALSE)</f>
        <v>46134</v>
      </c>
    </row>
    <row r="99" spans="1:6" x14ac:dyDescent="0.35">
      <c r="A99">
        <v>5148794</v>
      </c>
      <c r="B99" s="4">
        <v>1000</v>
      </c>
      <c r="C99" t="s">
        <v>9</v>
      </c>
      <c r="D99" t="s">
        <v>64</v>
      </c>
      <c r="E99" t="s">
        <v>76</v>
      </c>
      <c r="F99" s="5">
        <f>VLOOKUP(A99,'[1]Payments over £250'!A:F,6,FALSE)</f>
        <v>46134</v>
      </c>
    </row>
    <row r="100" spans="1:6" x14ac:dyDescent="0.35">
      <c r="A100">
        <v>5148795</v>
      </c>
      <c r="B100" s="4">
        <v>1789</v>
      </c>
      <c r="C100" t="s">
        <v>9</v>
      </c>
      <c r="D100" t="s">
        <v>64</v>
      </c>
      <c r="E100" t="s">
        <v>76</v>
      </c>
      <c r="F100" s="5">
        <f>VLOOKUP(A100,'[1]Payments over £250'!A:F,6,FALSE)</f>
        <v>46127</v>
      </c>
    </row>
    <row r="101" spans="1:6" x14ac:dyDescent="0.35">
      <c r="A101">
        <v>5148892</v>
      </c>
      <c r="B101" s="4">
        <v>215</v>
      </c>
      <c r="C101" t="s">
        <v>77</v>
      </c>
      <c r="D101" t="s">
        <v>64</v>
      </c>
      <c r="E101" t="s">
        <v>76</v>
      </c>
      <c r="F101" s="5">
        <f>VLOOKUP(A101,'[1]Payments over £250'!A:F,6,FALSE)</f>
        <v>46134</v>
      </c>
    </row>
    <row r="102" spans="1:6" x14ac:dyDescent="0.35">
      <c r="A102">
        <v>5148892</v>
      </c>
      <c r="B102" s="4">
        <v>75</v>
      </c>
      <c r="C102" t="s">
        <v>77</v>
      </c>
      <c r="D102" t="s">
        <v>64</v>
      </c>
      <c r="E102" t="s">
        <v>76</v>
      </c>
      <c r="F102" s="5">
        <f>VLOOKUP(A102,'[1]Payments over £250'!A:F,6,FALSE)</f>
        <v>46134</v>
      </c>
    </row>
    <row r="103" spans="1:6" x14ac:dyDescent="0.35">
      <c r="A103">
        <v>5148479</v>
      </c>
      <c r="B103" s="4">
        <v>499.09</v>
      </c>
      <c r="C103" t="s">
        <v>78</v>
      </c>
      <c r="D103" t="s">
        <v>64</v>
      </c>
      <c r="E103" t="s">
        <v>62</v>
      </c>
      <c r="F103" s="5">
        <f>VLOOKUP(A103,'[1]Payments over £250'!A:F,6,FALSE)</f>
        <v>46120</v>
      </c>
    </row>
    <row r="104" spans="1:6" x14ac:dyDescent="0.35">
      <c r="A104">
        <v>5148482</v>
      </c>
      <c r="B104" s="4">
        <v>308.23</v>
      </c>
      <c r="C104" t="s">
        <v>78</v>
      </c>
      <c r="D104" t="s">
        <v>64</v>
      </c>
      <c r="E104" t="s">
        <v>62</v>
      </c>
      <c r="F104" s="5">
        <f>VLOOKUP(A104,'[1]Payments over £250'!A:F,6,FALSE)</f>
        <v>46120</v>
      </c>
    </row>
    <row r="105" spans="1:6" x14ac:dyDescent="0.35">
      <c r="A105">
        <v>5148483</v>
      </c>
      <c r="B105" s="4">
        <v>1993.05</v>
      </c>
      <c r="C105" t="s">
        <v>78</v>
      </c>
      <c r="D105" t="s">
        <v>64</v>
      </c>
      <c r="E105" t="s">
        <v>62</v>
      </c>
      <c r="F105" s="5">
        <f>VLOOKUP(A105,'[1]Payments over £250'!A:F,6,FALSE)</f>
        <v>46120</v>
      </c>
    </row>
    <row r="106" spans="1:6" x14ac:dyDescent="0.35">
      <c r="A106">
        <v>5148484</v>
      </c>
      <c r="B106" s="4">
        <v>593.66999999999996</v>
      </c>
      <c r="C106" t="s">
        <v>78</v>
      </c>
      <c r="D106" t="s">
        <v>64</v>
      </c>
      <c r="E106" t="s">
        <v>62</v>
      </c>
      <c r="F106" s="5">
        <f>VLOOKUP(A106,'[1]Payments over £250'!A:F,6,FALSE)</f>
        <v>46120</v>
      </c>
    </row>
    <row r="107" spans="1:6" x14ac:dyDescent="0.35">
      <c r="A107">
        <v>5148485</v>
      </c>
      <c r="B107" s="4">
        <v>3446.04</v>
      </c>
      <c r="C107" t="s">
        <v>78</v>
      </c>
      <c r="D107" t="s">
        <v>64</v>
      </c>
      <c r="E107" t="s">
        <v>62</v>
      </c>
      <c r="F107" s="5">
        <f>VLOOKUP(A107,'[1]Payments over £250'!A:F,6,FALSE)</f>
        <v>46120</v>
      </c>
    </row>
    <row r="108" spans="1:6" x14ac:dyDescent="0.35">
      <c r="A108">
        <v>5148486</v>
      </c>
      <c r="B108" s="4">
        <v>527.08000000000004</v>
      </c>
      <c r="C108" t="s">
        <v>78</v>
      </c>
      <c r="D108" t="s">
        <v>64</v>
      </c>
      <c r="E108" t="s">
        <v>62</v>
      </c>
      <c r="F108" s="5">
        <f>VLOOKUP(A108,'[1]Payments over £250'!A:F,6,FALSE)</f>
        <v>46120</v>
      </c>
    </row>
    <row r="109" spans="1:6" x14ac:dyDescent="0.35">
      <c r="A109">
        <v>5148487</v>
      </c>
      <c r="B109" s="4">
        <v>351.2</v>
      </c>
      <c r="C109" t="s">
        <v>78</v>
      </c>
      <c r="D109" t="s">
        <v>64</v>
      </c>
      <c r="E109" t="s">
        <v>62</v>
      </c>
      <c r="F109" s="5">
        <f>VLOOKUP(A109,'[1]Payments over £250'!A:F,6,FALSE)</f>
        <v>46120</v>
      </c>
    </row>
    <row r="110" spans="1:6" x14ac:dyDescent="0.35">
      <c r="A110">
        <v>5148488</v>
      </c>
      <c r="B110" s="4">
        <v>494.58</v>
      </c>
      <c r="C110" t="s">
        <v>78</v>
      </c>
      <c r="D110" t="s">
        <v>64</v>
      </c>
      <c r="E110" t="s">
        <v>62</v>
      </c>
      <c r="F110" s="5">
        <f>VLOOKUP(A110,'[1]Payments over £250'!A:F,6,FALSE)</f>
        <v>46120</v>
      </c>
    </row>
    <row r="111" spans="1:6" x14ac:dyDescent="0.35">
      <c r="A111">
        <v>5148595</v>
      </c>
      <c r="B111" s="4">
        <v>317.5</v>
      </c>
      <c r="C111" t="s">
        <v>79</v>
      </c>
      <c r="D111" t="s">
        <v>64</v>
      </c>
      <c r="E111" t="s">
        <v>62</v>
      </c>
      <c r="F111" s="5">
        <f>VLOOKUP(A111,'[1]Payments over £250'!A:F,6,FALSE)</f>
        <v>46127</v>
      </c>
    </row>
    <row r="112" spans="1:6" x14ac:dyDescent="0.35">
      <c r="A112">
        <v>5148738</v>
      </c>
      <c r="B112" s="4">
        <v>540</v>
      </c>
      <c r="C112" t="s">
        <v>67</v>
      </c>
      <c r="D112" t="s">
        <v>64</v>
      </c>
      <c r="E112" t="s">
        <v>62</v>
      </c>
      <c r="F112" s="5">
        <f>VLOOKUP(A112,'[1]Payments over £250'!A:F,6,FALSE)</f>
        <v>46127</v>
      </c>
    </row>
    <row r="113" spans="1:6" x14ac:dyDescent="0.35">
      <c r="A113">
        <v>5148897</v>
      </c>
      <c r="B113" s="4">
        <v>112</v>
      </c>
      <c r="C113" t="s">
        <v>6</v>
      </c>
      <c r="D113" t="s">
        <v>64</v>
      </c>
      <c r="E113" t="s">
        <v>62</v>
      </c>
      <c r="F113" s="5">
        <f>VLOOKUP(A113,'[1]Payments over £250'!A:F,6,FALSE)</f>
        <v>46134</v>
      </c>
    </row>
    <row r="114" spans="1:6" x14ac:dyDescent="0.35">
      <c r="A114">
        <v>5148897</v>
      </c>
      <c r="B114" s="4">
        <v>205.6</v>
      </c>
      <c r="C114" t="s">
        <v>6</v>
      </c>
      <c r="D114" t="s">
        <v>64</v>
      </c>
      <c r="E114" t="s">
        <v>62</v>
      </c>
      <c r="F114" s="5">
        <f>VLOOKUP(A114,'[1]Payments over £250'!A:F,6,FALSE)</f>
        <v>46134</v>
      </c>
    </row>
    <row r="115" spans="1:6" x14ac:dyDescent="0.35">
      <c r="A115">
        <v>5148994</v>
      </c>
      <c r="B115" s="4">
        <v>5499</v>
      </c>
      <c r="C115" t="s">
        <v>80</v>
      </c>
      <c r="D115" t="s">
        <v>64</v>
      </c>
      <c r="E115" t="s">
        <v>62</v>
      </c>
      <c r="F115" s="5">
        <f>VLOOKUP(A115,'[1]Payments over £250'!A:F,6,FALSE)</f>
        <v>46141</v>
      </c>
    </row>
    <row r="116" spans="1:6" x14ac:dyDescent="0.35">
      <c r="A116">
        <v>5149100</v>
      </c>
      <c r="B116" s="4">
        <v>1485</v>
      </c>
      <c r="C116" t="s">
        <v>81</v>
      </c>
      <c r="D116" t="s">
        <v>64</v>
      </c>
      <c r="E116" t="s">
        <v>62</v>
      </c>
      <c r="F116" s="5">
        <f>VLOOKUP(A116,'[1]Payments over £250'!A:F,6,FALSE)</f>
        <v>46141</v>
      </c>
    </row>
    <row r="117" spans="1:6" x14ac:dyDescent="0.35">
      <c r="A117">
        <v>5148476</v>
      </c>
      <c r="B117" s="4">
        <v>419.6</v>
      </c>
      <c r="C117" t="s">
        <v>78</v>
      </c>
      <c r="D117" t="s">
        <v>64</v>
      </c>
      <c r="E117" t="s">
        <v>82</v>
      </c>
      <c r="F117" s="5">
        <f>VLOOKUP(A117,'[1]Payments over £250'!A:F,6,FALSE)</f>
        <v>46120</v>
      </c>
    </row>
    <row r="118" spans="1:6" x14ac:dyDescent="0.35">
      <c r="A118">
        <v>5148611</v>
      </c>
      <c r="B118" s="4">
        <v>3842.04</v>
      </c>
      <c r="C118" t="s">
        <v>83</v>
      </c>
      <c r="D118" t="s">
        <v>84</v>
      </c>
      <c r="E118" t="s">
        <v>58</v>
      </c>
      <c r="F118" s="5">
        <f>VLOOKUP(A118,'[1]Payments over £250'!A:F,6,FALSE)</f>
        <v>46120</v>
      </c>
    </row>
    <row r="119" spans="1:6" x14ac:dyDescent="0.35">
      <c r="A119">
        <v>5148766</v>
      </c>
      <c r="B119" s="4">
        <v>546.84</v>
      </c>
      <c r="C119" t="s">
        <v>21</v>
      </c>
      <c r="D119" t="s">
        <v>84</v>
      </c>
      <c r="E119" t="s">
        <v>58</v>
      </c>
      <c r="F119" s="5">
        <f>VLOOKUP(A119,'[1]Payments over £250'!A:F,6,FALSE)</f>
        <v>46127</v>
      </c>
    </row>
    <row r="120" spans="1:6" x14ac:dyDescent="0.35">
      <c r="A120">
        <v>5148814</v>
      </c>
      <c r="B120" s="4">
        <v>350.4</v>
      </c>
      <c r="C120" t="s">
        <v>21</v>
      </c>
      <c r="D120" t="s">
        <v>84</v>
      </c>
      <c r="E120" t="s">
        <v>58</v>
      </c>
      <c r="F120" s="5">
        <f>VLOOKUP(A120,'[1]Payments over £250'!A:F,6,FALSE)</f>
        <v>46127</v>
      </c>
    </row>
    <row r="121" spans="1:6" x14ac:dyDescent="0.35">
      <c r="A121">
        <v>5148848</v>
      </c>
      <c r="B121" s="4">
        <v>1192.71</v>
      </c>
      <c r="C121" t="s">
        <v>21</v>
      </c>
      <c r="D121" t="s">
        <v>84</v>
      </c>
      <c r="E121" t="s">
        <v>58</v>
      </c>
      <c r="F121" s="5">
        <f>VLOOKUP(A121,'[1]Payments over £250'!A:F,6,FALSE)</f>
        <v>46127</v>
      </c>
    </row>
    <row r="122" spans="1:6" x14ac:dyDescent="0.35">
      <c r="A122">
        <v>5148849</v>
      </c>
      <c r="B122" s="4">
        <v>5907.05</v>
      </c>
      <c r="C122" t="s">
        <v>21</v>
      </c>
      <c r="D122" t="s">
        <v>84</v>
      </c>
      <c r="E122" t="s">
        <v>58</v>
      </c>
      <c r="F122" s="5">
        <f>VLOOKUP(A122,'[1]Payments over £250'!A:F,6,FALSE)</f>
        <v>46141</v>
      </c>
    </row>
    <row r="123" spans="1:6" x14ac:dyDescent="0.35">
      <c r="A123">
        <v>5148871</v>
      </c>
      <c r="B123" s="4">
        <v>544.08000000000004</v>
      </c>
      <c r="C123" t="s">
        <v>85</v>
      </c>
      <c r="D123" t="s">
        <v>84</v>
      </c>
      <c r="E123" t="s">
        <v>58</v>
      </c>
      <c r="F123" s="5">
        <f>VLOOKUP(A123,'[1]Payments over £250'!A:F,6,FALSE)</f>
        <v>46127</v>
      </c>
    </row>
    <row r="124" spans="1:6" x14ac:dyDescent="0.35">
      <c r="A124">
        <v>5148631</v>
      </c>
      <c r="B124" s="4">
        <v>432</v>
      </c>
      <c r="C124" t="s">
        <v>86</v>
      </c>
      <c r="D124" t="s">
        <v>84</v>
      </c>
      <c r="E124" t="s">
        <v>62</v>
      </c>
      <c r="F124" s="5">
        <f>VLOOKUP(A124,'[1]Payments over £250'!A:F,6,FALSE)</f>
        <v>46127</v>
      </c>
    </row>
    <row r="125" spans="1:6" x14ac:dyDescent="0.35">
      <c r="A125">
        <v>5148680</v>
      </c>
      <c r="B125" s="4">
        <v>1417.5</v>
      </c>
      <c r="C125" t="s">
        <v>87</v>
      </c>
      <c r="D125" t="s">
        <v>88</v>
      </c>
      <c r="E125" t="s">
        <v>69</v>
      </c>
      <c r="F125" s="5">
        <f>VLOOKUP(A125,'[1]Payments over £250'!A:F,6,FALSE)</f>
        <v>46134</v>
      </c>
    </row>
    <row r="126" spans="1:6" x14ac:dyDescent="0.35">
      <c r="A126">
        <v>5148681</v>
      </c>
      <c r="B126" s="4">
        <v>1145</v>
      </c>
      <c r="C126" t="s">
        <v>87</v>
      </c>
      <c r="D126" t="s">
        <v>88</v>
      </c>
      <c r="E126" t="s">
        <v>69</v>
      </c>
      <c r="F126" s="5">
        <f>VLOOKUP(A126,'[1]Payments over £250'!A:F,6,FALSE)</f>
        <v>46134</v>
      </c>
    </row>
    <row r="127" spans="1:6" x14ac:dyDescent="0.35">
      <c r="A127">
        <v>5148890</v>
      </c>
      <c r="B127" s="4">
        <v>660</v>
      </c>
      <c r="C127" t="s">
        <v>87</v>
      </c>
      <c r="D127" t="s">
        <v>88</v>
      </c>
      <c r="E127" t="s">
        <v>69</v>
      </c>
      <c r="F127" s="5">
        <f>VLOOKUP(A127,'[1]Payments over £250'!A:F,6,FALSE)</f>
        <v>46134</v>
      </c>
    </row>
    <row r="128" spans="1:6" x14ac:dyDescent="0.35">
      <c r="A128">
        <v>5148649</v>
      </c>
      <c r="B128" s="4">
        <v>2524.36</v>
      </c>
      <c r="C128" t="s">
        <v>89</v>
      </c>
      <c r="D128" t="s">
        <v>88</v>
      </c>
      <c r="E128" t="s">
        <v>75</v>
      </c>
      <c r="F128" s="5">
        <f>VLOOKUP(A128,'[1]Payments over £250'!A:F,6,FALSE)</f>
        <v>46127</v>
      </c>
    </row>
    <row r="129" spans="1:6" x14ac:dyDescent="0.35">
      <c r="A129">
        <v>5148651</v>
      </c>
      <c r="B129" s="4">
        <v>446.4</v>
      </c>
      <c r="C129" t="s">
        <v>89</v>
      </c>
      <c r="D129" t="s">
        <v>88</v>
      </c>
      <c r="E129" t="s">
        <v>75</v>
      </c>
      <c r="F129" s="5">
        <f>VLOOKUP(A129,'[1]Payments over £250'!A:F,6,FALSE)</f>
        <v>46127</v>
      </c>
    </row>
    <row r="130" spans="1:6" x14ac:dyDescent="0.35">
      <c r="A130">
        <v>5148554</v>
      </c>
      <c r="B130" s="4">
        <v>19651.21</v>
      </c>
      <c r="C130" t="s">
        <v>74</v>
      </c>
      <c r="D130" t="s">
        <v>90</v>
      </c>
      <c r="E130" t="s">
        <v>91</v>
      </c>
      <c r="F130" s="5">
        <f>VLOOKUP(A130,'[1]Payments over £250'!A:F,6,FALSE)</f>
        <v>46120</v>
      </c>
    </row>
    <row r="131" spans="1:6" x14ac:dyDescent="0.35">
      <c r="A131">
        <v>5148722</v>
      </c>
      <c r="B131" s="4">
        <v>481.95</v>
      </c>
      <c r="C131" t="s">
        <v>74</v>
      </c>
      <c r="D131" t="s">
        <v>90</v>
      </c>
      <c r="E131" t="s">
        <v>91</v>
      </c>
      <c r="F131" s="5">
        <f>VLOOKUP(A131,'[1]Payments over £250'!A:F,6,FALSE)</f>
        <v>46127</v>
      </c>
    </row>
    <row r="132" spans="1:6" x14ac:dyDescent="0.35">
      <c r="A132">
        <v>5148586</v>
      </c>
      <c r="B132" s="4">
        <v>324.68</v>
      </c>
      <c r="C132" t="s">
        <v>74</v>
      </c>
      <c r="D132" t="s">
        <v>92</v>
      </c>
      <c r="E132" t="s">
        <v>69</v>
      </c>
      <c r="F132" s="5">
        <f>VLOOKUP(A132,'[1]Payments over £250'!A:F,6,FALSE)</f>
        <v>46120</v>
      </c>
    </row>
    <row r="133" spans="1:6" x14ac:dyDescent="0.35">
      <c r="A133">
        <v>5148586</v>
      </c>
      <c r="B133" s="4">
        <v>200.3</v>
      </c>
      <c r="C133" t="s">
        <v>74</v>
      </c>
      <c r="D133" t="s">
        <v>92</v>
      </c>
      <c r="E133" t="s">
        <v>69</v>
      </c>
      <c r="F133" s="5">
        <f>VLOOKUP(A133,'[1]Payments over £250'!A:F,6,FALSE)</f>
        <v>46120</v>
      </c>
    </row>
    <row r="134" spans="1:6" x14ac:dyDescent="0.35">
      <c r="A134">
        <v>5148789</v>
      </c>
      <c r="B134" s="4">
        <v>347.99</v>
      </c>
      <c r="C134" t="s">
        <v>93</v>
      </c>
      <c r="D134" t="s">
        <v>92</v>
      </c>
      <c r="E134" t="s">
        <v>62</v>
      </c>
      <c r="F134" s="5">
        <f>VLOOKUP(A134,'[1]Payments over £250'!A:F,6,FALSE)</f>
        <v>46127</v>
      </c>
    </row>
    <row r="135" spans="1:6" x14ac:dyDescent="0.35">
      <c r="A135">
        <v>5149059</v>
      </c>
      <c r="B135" s="4">
        <v>300</v>
      </c>
      <c r="C135" t="s">
        <v>74</v>
      </c>
      <c r="D135" t="s">
        <v>92</v>
      </c>
      <c r="E135" t="s">
        <v>62</v>
      </c>
      <c r="F135" s="5">
        <f>VLOOKUP(A135,'[1]Payments over £250'!A:F,6,FALSE)</f>
        <v>46141</v>
      </c>
    </row>
    <row r="136" spans="1:6" x14ac:dyDescent="0.35">
      <c r="A136">
        <v>5148758</v>
      </c>
      <c r="B136" s="4">
        <v>152.88</v>
      </c>
      <c r="C136" t="s">
        <v>94</v>
      </c>
      <c r="D136" t="s">
        <v>95</v>
      </c>
      <c r="E136" t="s">
        <v>96</v>
      </c>
      <c r="F136" s="5">
        <f>VLOOKUP(A136,'[1]Payments over £250'!A:F,6,FALSE)</f>
        <v>46127</v>
      </c>
    </row>
    <row r="137" spans="1:6" x14ac:dyDescent="0.35">
      <c r="A137">
        <v>5148863</v>
      </c>
      <c r="B137" s="4">
        <v>252.29</v>
      </c>
      <c r="C137" t="s">
        <v>97</v>
      </c>
      <c r="D137" t="s">
        <v>95</v>
      </c>
      <c r="E137" t="s">
        <v>96</v>
      </c>
      <c r="F137" s="5">
        <f>VLOOKUP(A137,'[1]Payments over £250'!A:F,6,FALSE)</f>
        <v>46134</v>
      </c>
    </row>
    <row r="138" spans="1:6" x14ac:dyDescent="0.35">
      <c r="A138">
        <v>5148863</v>
      </c>
      <c r="B138" s="4">
        <v>19</v>
      </c>
      <c r="C138" t="s">
        <v>97</v>
      </c>
      <c r="D138" t="s">
        <v>95</v>
      </c>
      <c r="E138" t="s">
        <v>96</v>
      </c>
      <c r="F138" s="5">
        <f>VLOOKUP(A138,'[1]Payments over £250'!A:F,6,FALSE)</f>
        <v>46134</v>
      </c>
    </row>
    <row r="139" spans="1:6" x14ac:dyDescent="0.35">
      <c r="A139">
        <v>5149077</v>
      </c>
      <c r="B139" s="4">
        <v>510.58</v>
      </c>
      <c r="C139" t="s">
        <v>98</v>
      </c>
      <c r="D139" t="s">
        <v>95</v>
      </c>
      <c r="E139" t="s">
        <v>96</v>
      </c>
      <c r="F139" s="5">
        <f>VLOOKUP(A139,'[1]Payments over £250'!A:F,6,FALSE)</f>
        <v>46134</v>
      </c>
    </row>
    <row r="140" spans="1:6" x14ac:dyDescent="0.35">
      <c r="A140">
        <v>5149217</v>
      </c>
      <c r="B140" s="4">
        <v>425</v>
      </c>
      <c r="C140" t="s">
        <v>99</v>
      </c>
      <c r="D140" t="s">
        <v>95</v>
      </c>
      <c r="E140" t="s">
        <v>96</v>
      </c>
      <c r="F140" s="5">
        <f>VLOOKUP(A140,'[1]Payments over £250'!A:F,6,FALSE)</f>
        <v>46141</v>
      </c>
    </row>
    <row r="141" spans="1:6" x14ac:dyDescent="0.35">
      <c r="A141">
        <v>5148492</v>
      </c>
      <c r="B141" s="4">
        <v>2526</v>
      </c>
      <c r="C141" t="s">
        <v>100</v>
      </c>
      <c r="D141" t="s">
        <v>95</v>
      </c>
      <c r="E141" t="s">
        <v>101</v>
      </c>
      <c r="F141" s="5">
        <f>VLOOKUP(A141,'[1]Payments over £250'!A:F,6,FALSE)</f>
        <v>46120</v>
      </c>
    </row>
    <row r="142" spans="1:6" x14ac:dyDescent="0.35">
      <c r="A142">
        <v>5148783</v>
      </c>
      <c r="B142" s="4">
        <v>2175</v>
      </c>
      <c r="C142" t="s">
        <v>100</v>
      </c>
      <c r="D142" t="s">
        <v>95</v>
      </c>
      <c r="E142" t="s">
        <v>101</v>
      </c>
      <c r="F142" s="5">
        <f>VLOOKUP(A142,'[1]Payments over £250'!A:F,6,FALSE)</f>
        <v>46127</v>
      </c>
    </row>
    <row r="143" spans="1:6" x14ac:dyDescent="0.35">
      <c r="A143">
        <v>5148236</v>
      </c>
      <c r="B143" s="4">
        <v>425</v>
      </c>
      <c r="C143" t="s">
        <v>99</v>
      </c>
      <c r="D143" t="s">
        <v>95</v>
      </c>
      <c r="E143" t="s">
        <v>76</v>
      </c>
      <c r="F143" s="5">
        <f>VLOOKUP(A143,'[1]Payments over £250'!A:F,6,FALSE)</f>
        <v>46134</v>
      </c>
    </row>
    <row r="144" spans="1:6" x14ac:dyDescent="0.35">
      <c r="A144">
        <v>5148657</v>
      </c>
      <c r="B144" s="4">
        <v>300</v>
      </c>
      <c r="C144" t="s">
        <v>102</v>
      </c>
      <c r="D144" t="s">
        <v>95</v>
      </c>
      <c r="E144" t="s">
        <v>76</v>
      </c>
      <c r="F144" s="5">
        <f>VLOOKUP(A144,'[1]Payments over £250'!A:F,6,FALSE)</f>
        <v>46127</v>
      </c>
    </row>
    <row r="145" spans="1:6" x14ac:dyDescent="0.35">
      <c r="A145">
        <v>5148758</v>
      </c>
      <c r="B145" s="4">
        <v>484.12</v>
      </c>
      <c r="C145" t="s">
        <v>94</v>
      </c>
      <c r="D145" t="s">
        <v>95</v>
      </c>
      <c r="E145" t="s">
        <v>76</v>
      </c>
      <c r="F145" s="5">
        <f>VLOOKUP(A145,'[1]Payments over £250'!A:F,6,FALSE)</f>
        <v>46127</v>
      </c>
    </row>
    <row r="146" spans="1:6" x14ac:dyDescent="0.35">
      <c r="A146">
        <v>5148964</v>
      </c>
      <c r="B146" s="4">
        <v>300</v>
      </c>
      <c r="C146" t="s">
        <v>6</v>
      </c>
      <c r="D146" t="s">
        <v>95</v>
      </c>
      <c r="E146" t="s">
        <v>76</v>
      </c>
      <c r="F146" s="5">
        <f>VLOOKUP(A146,'[1]Payments over £250'!A:F,6,FALSE)</f>
        <v>46134</v>
      </c>
    </row>
    <row r="147" spans="1:6" x14ac:dyDescent="0.35">
      <c r="A147">
        <v>5148966</v>
      </c>
      <c r="B147" s="4">
        <v>250</v>
      </c>
      <c r="C147" t="s">
        <v>6</v>
      </c>
      <c r="D147" t="s">
        <v>95</v>
      </c>
      <c r="E147" t="s">
        <v>76</v>
      </c>
      <c r="F147" s="5">
        <f>VLOOKUP(A147,'[1]Payments over £250'!A:F,6,FALSE)</f>
        <v>46134</v>
      </c>
    </row>
    <row r="148" spans="1:6" x14ac:dyDescent="0.35">
      <c r="A148">
        <v>5149023</v>
      </c>
      <c r="B148" s="4">
        <v>2895</v>
      </c>
      <c r="C148" t="s">
        <v>103</v>
      </c>
      <c r="D148" t="s">
        <v>95</v>
      </c>
      <c r="E148" t="s">
        <v>76</v>
      </c>
      <c r="F148" s="5">
        <f>VLOOKUP(A148,'[1]Payments over £250'!A:F,6,FALSE)</f>
        <v>46134</v>
      </c>
    </row>
    <row r="149" spans="1:6" x14ac:dyDescent="0.35">
      <c r="A149">
        <v>5149104</v>
      </c>
      <c r="B149" s="4">
        <v>1538</v>
      </c>
      <c r="C149" t="s">
        <v>104</v>
      </c>
      <c r="D149" t="s">
        <v>95</v>
      </c>
      <c r="E149" t="s">
        <v>76</v>
      </c>
      <c r="F149" s="5">
        <f>VLOOKUP(A149,'[1]Payments over £250'!A:F,6,FALSE)</f>
        <v>46141</v>
      </c>
    </row>
    <row r="150" spans="1:6" x14ac:dyDescent="0.35">
      <c r="A150">
        <v>5149218</v>
      </c>
      <c r="B150" s="4">
        <v>450</v>
      </c>
      <c r="C150" t="s">
        <v>99</v>
      </c>
      <c r="D150" t="s">
        <v>95</v>
      </c>
      <c r="E150" t="s">
        <v>76</v>
      </c>
      <c r="F150" s="5">
        <f>VLOOKUP(A150,'[1]Payments over £250'!A:F,6,FALSE)</f>
        <v>46141</v>
      </c>
    </row>
    <row r="151" spans="1:6" x14ac:dyDescent="0.35">
      <c r="A151">
        <v>5148750</v>
      </c>
      <c r="B151" s="4">
        <v>480</v>
      </c>
      <c r="C151" t="s">
        <v>105</v>
      </c>
      <c r="D151" t="s">
        <v>106</v>
      </c>
      <c r="E151" t="s">
        <v>107</v>
      </c>
      <c r="F151" s="5">
        <f>VLOOKUP(A151,'[1]Payments over £250'!A:F,6,FALSE)</f>
        <v>46127</v>
      </c>
    </row>
    <row r="152" spans="1:6" x14ac:dyDescent="0.35">
      <c r="A152">
        <v>5148970</v>
      </c>
      <c r="B152" s="4">
        <v>600</v>
      </c>
      <c r="C152" t="s">
        <v>108</v>
      </c>
      <c r="D152" t="s">
        <v>106</v>
      </c>
      <c r="E152" t="s">
        <v>109</v>
      </c>
      <c r="F152" s="5">
        <f>VLOOKUP(A152,'[1]Payments over £250'!A:F,6,FALSE)</f>
        <v>46141</v>
      </c>
    </row>
    <row r="153" spans="1:6" x14ac:dyDescent="0.35">
      <c r="A153">
        <v>5148452</v>
      </c>
      <c r="B153" s="4">
        <v>450</v>
      </c>
      <c r="C153" t="s">
        <v>110</v>
      </c>
      <c r="D153" t="s">
        <v>106</v>
      </c>
      <c r="E153" t="s">
        <v>39</v>
      </c>
      <c r="F153" s="5">
        <f>VLOOKUP(A153,'[1]Payments over £250'!A:F,6,FALSE)</f>
        <v>46134</v>
      </c>
    </row>
    <row r="154" spans="1:6" x14ac:dyDescent="0.35">
      <c r="A154">
        <v>5148903</v>
      </c>
      <c r="B154" s="4">
        <v>4557.5</v>
      </c>
      <c r="C154" t="s">
        <v>111</v>
      </c>
      <c r="D154" t="s">
        <v>106</v>
      </c>
      <c r="E154" t="s">
        <v>39</v>
      </c>
      <c r="F154" s="5">
        <f>VLOOKUP(A154,'[1]Payments over £250'!A:F,6,FALSE)</f>
        <v>46134</v>
      </c>
    </row>
    <row r="155" spans="1:6" x14ac:dyDescent="0.35">
      <c r="A155">
        <v>5148927</v>
      </c>
      <c r="B155" s="4">
        <v>465.88</v>
      </c>
      <c r="C155" t="s">
        <v>112</v>
      </c>
      <c r="D155" t="s">
        <v>113</v>
      </c>
      <c r="E155" t="s">
        <v>114</v>
      </c>
      <c r="F155" s="5">
        <f>VLOOKUP(A155,'[1]Payments over £250'!A:F,6,FALSE)</f>
        <v>46134</v>
      </c>
    </row>
    <row r="156" spans="1:6" x14ac:dyDescent="0.35">
      <c r="A156">
        <v>5149169</v>
      </c>
      <c r="B156" s="4">
        <v>677.32</v>
      </c>
      <c r="C156" t="s">
        <v>112</v>
      </c>
      <c r="D156" t="s">
        <v>113</v>
      </c>
      <c r="E156" t="s">
        <v>114</v>
      </c>
      <c r="F156" s="5">
        <f>VLOOKUP(A156,'[1]Payments over £250'!A:F,6,FALSE)</f>
        <v>46141</v>
      </c>
    </row>
    <row r="157" spans="1:6" x14ac:dyDescent="0.35">
      <c r="A157">
        <v>5148762</v>
      </c>
      <c r="B157" s="4">
        <v>2487.0100000000002</v>
      </c>
      <c r="C157" t="s">
        <v>115</v>
      </c>
      <c r="D157" t="s">
        <v>116</v>
      </c>
      <c r="E157" t="s">
        <v>114</v>
      </c>
      <c r="F157" s="5">
        <f>VLOOKUP(A157,'[1]Payments over £250'!A:F,6,FALSE)</f>
        <v>46127</v>
      </c>
    </row>
    <row r="158" spans="1:6" x14ac:dyDescent="0.35">
      <c r="A158">
        <v>5148763</v>
      </c>
      <c r="B158" s="4">
        <v>2420.42</v>
      </c>
      <c r="C158" t="s">
        <v>115</v>
      </c>
      <c r="D158" t="s">
        <v>116</v>
      </c>
      <c r="E158" t="s">
        <v>114</v>
      </c>
      <c r="F158" s="5">
        <f>VLOOKUP(A158,'[1]Payments over £250'!A:F,6,FALSE)</f>
        <v>46127</v>
      </c>
    </row>
    <row r="159" spans="1:6" x14ac:dyDescent="0.35">
      <c r="A159">
        <v>5148467</v>
      </c>
      <c r="B159" s="4">
        <v>801.92</v>
      </c>
      <c r="C159" t="s">
        <v>117</v>
      </c>
      <c r="D159" t="s">
        <v>118</v>
      </c>
      <c r="E159" t="s">
        <v>114</v>
      </c>
      <c r="F159" s="5">
        <f>VLOOKUP(A159,'[1]Payments over £250'!A:F,6,FALSE)</f>
        <v>46120</v>
      </c>
    </row>
    <row r="160" spans="1:6" x14ac:dyDescent="0.35">
      <c r="A160">
        <v>5148682</v>
      </c>
      <c r="B160" s="4">
        <v>693.42</v>
      </c>
      <c r="C160" t="s">
        <v>119</v>
      </c>
      <c r="D160" t="s">
        <v>118</v>
      </c>
      <c r="E160" t="s">
        <v>114</v>
      </c>
      <c r="F160" s="5">
        <f>VLOOKUP(A160,'[1]Payments over £250'!A:F,6,FALSE)</f>
        <v>46127</v>
      </c>
    </row>
    <row r="161" spans="1:6" x14ac:dyDescent="0.35">
      <c r="A161">
        <v>5148684</v>
      </c>
      <c r="B161" s="4">
        <v>1276.26</v>
      </c>
      <c r="C161" t="s">
        <v>119</v>
      </c>
      <c r="D161" t="s">
        <v>118</v>
      </c>
      <c r="E161" t="s">
        <v>114</v>
      </c>
      <c r="F161" s="5">
        <f>VLOOKUP(A161,'[1]Payments over £250'!A:F,6,FALSE)</f>
        <v>46127</v>
      </c>
    </row>
    <row r="162" spans="1:6" x14ac:dyDescent="0.35">
      <c r="A162">
        <v>5148715</v>
      </c>
      <c r="B162" s="4">
        <v>630.36</v>
      </c>
      <c r="C162" t="s">
        <v>120</v>
      </c>
      <c r="D162" t="s">
        <v>118</v>
      </c>
      <c r="E162" t="s">
        <v>114</v>
      </c>
      <c r="F162" s="5">
        <f>VLOOKUP(A162,'[1]Payments over £250'!A:F,6,FALSE)</f>
        <v>46127</v>
      </c>
    </row>
    <row r="163" spans="1:6" x14ac:dyDescent="0.35">
      <c r="A163">
        <v>5148720</v>
      </c>
      <c r="B163" s="4">
        <v>1276.26</v>
      </c>
      <c r="C163" t="s">
        <v>119</v>
      </c>
      <c r="D163" t="s">
        <v>118</v>
      </c>
      <c r="E163" t="s">
        <v>114</v>
      </c>
      <c r="F163" s="5">
        <f>VLOOKUP(A163,'[1]Payments over £250'!A:F,6,FALSE)</f>
        <v>46127</v>
      </c>
    </row>
    <row r="164" spans="1:6" x14ac:dyDescent="0.35">
      <c r="A164">
        <v>5148918</v>
      </c>
      <c r="B164" s="4">
        <v>525</v>
      </c>
      <c r="C164" t="s">
        <v>112</v>
      </c>
      <c r="D164" t="s">
        <v>118</v>
      </c>
      <c r="E164" t="s">
        <v>114</v>
      </c>
      <c r="F164" s="5">
        <f>VLOOKUP(A164,'[1]Payments over £250'!A:F,6,FALSE)</f>
        <v>46134</v>
      </c>
    </row>
    <row r="165" spans="1:6" x14ac:dyDescent="0.35">
      <c r="A165">
        <v>5148921</v>
      </c>
      <c r="B165" s="4">
        <v>531.6</v>
      </c>
      <c r="C165" t="s">
        <v>112</v>
      </c>
      <c r="D165" t="s">
        <v>118</v>
      </c>
      <c r="E165" t="s">
        <v>114</v>
      </c>
      <c r="F165" s="5">
        <f>VLOOKUP(A165,'[1]Payments over £250'!A:F,6,FALSE)</f>
        <v>46134</v>
      </c>
    </row>
    <row r="166" spans="1:6" x14ac:dyDescent="0.35">
      <c r="A166">
        <v>5148923</v>
      </c>
      <c r="B166" s="4">
        <v>498.37</v>
      </c>
      <c r="C166" t="s">
        <v>112</v>
      </c>
      <c r="D166" t="s">
        <v>118</v>
      </c>
      <c r="E166" t="s">
        <v>114</v>
      </c>
      <c r="F166" s="5">
        <f>VLOOKUP(A166,'[1]Payments over £250'!A:F,6,FALSE)</f>
        <v>46134</v>
      </c>
    </row>
    <row r="167" spans="1:6" x14ac:dyDescent="0.35">
      <c r="A167">
        <v>5148926</v>
      </c>
      <c r="B167" s="4">
        <v>420</v>
      </c>
      <c r="C167" t="s">
        <v>112</v>
      </c>
      <c r="D167" t="s">
        <v>118</v>
      </c>
      <c r="E167" t="s">
        <v>114</v>
      </c>
      <c r="F167" s="5">
        <f>VLOOKUP(A167,'[1]Payments over £250'!A:F,6,FALSE)</f>
        <v>46134</v>
      </c>
    </row>
    <row r="168" spans="1:6" x14ac:dyDescent="0.35">
      <c r="A168">
        <v>5148951</v>
      </c>
      <c r="B168" s="4">
        <v>4583.9799999999996</v>
      </c>
      <c r="C168" t="s">
        <v>121</v>
      </c>
      <c r="D168" t="s">
        <v>118</v>
      </c>
      <c r="E168" t="s">
        <v>114</v>
      </c>
      <c r="F168" s="5">
        <f>VLOOKUP(A168,'[1]Payments over £250'!A:F,6,FALSE)</f>
        <v>46134</v>
      </c>
    </row>
    <row r="169" spans="1:6" x14ac:dyDescent="0.35">
      <c r="A169">
        <v>5148954</v>
      </c>
      <c r="B169" s="4">
        <v>2024.59</v>
      </c>
      <c r="C169" t="s">
        <v>122</v>
      </c>
      <c r="D169" t="s">
        <v>118</v>
      </c>
      <c r="E169" t="s">
        <v>114</v>
      </c>
      <c r="F169" s="5">
        <f>VLOOKUP(A169,'[1]Payments over £250'!A:F,6,FALSE)</f>
        <v>46134</v>
      </c>
    </row>
    <row r="170" spans="1:6" x14ac:dyDescent="0.35">
      <c r="A170">
        <v>5149112</v>
      </c>
      <c r="B170" s="4">
        <v>2070</v>
      </c>
      <c r="C170" t="s">
        <v>123</v>
      </c>
      <c r="D170" t="s">
        <v>118</v>
      </c>
      <c r="E170" t="s">
        <v>114</v>
      </c>
      <c r="F170" s="5">
        <f>VLOOKUP(A170,'[1]Payments over £250'!A:F,6,FALSE)</f>
        <v>46141</v>
      </c>
    </row>
    <row r="171" spans="1:6" x14ac:dyDescent="0.35">
      <c r="A171">
        <v>5149164</v>
      </c>
      <c r="B171" s="4">
        <v>1018.59</v>
      </c>
      <c r="C171" t="s">
        <v>16</v>
      </c>
      <c r="D171" t="s">
        <v>118</v>
      </c>
      <c r="E171" t="s">
        <v>114</v>
      </c>
      <c r="F171" s="5">
        <f>VLOOKUP(A171,'[1]Payments over £250'!A:F,6,FALSE)</f>
        <v>46141</v>
      </c>
    </row>
    <row r="172" spans="1:6" x14ac:dyDescent="0.35">
      <c r="A172">
        <v>5149180</v>
      </c>
      <c r="B172" s="4">
        <v>558.53</v>
      </c>
      <c r="C172" t="s">
        <v>122</v>
      </c>
      <c r="D172" t="s">
        <v>118</v>
      </c>
      <c r="E172" t="s">
        <v>114</v>
      </c>
      <c r="F172" s="5">
        <f>VLOOKUP(A172,'[1]Payments over £250'!A:F,6,FALSE)</f>
        <v>46141</v>
      </c>
    </row>
    <row r="173" spans="1:6" x14ac:dyDescent="0.35">
      <c r="A173">
        <v>5149185</v>
      </c>
      <c r="B173" s="4">
        <v>1469.77</v>
      </c>
      <c r="C173" t="s">
        <v>122</v>
      </c>
      <c r="D173" t="s">
        <v>118</v>
      </c>
      <c r="E173" t="s">
        <v>114</v>
      </c>
      <c r="F173" s="5">
        <f>VLOOKUP(A173,'[1]Payments over £250'!A:F,6,FALSE)</f>
        <v>46141</v>
      </c>
    </row>
    <row r="174" spans="1:6" x14ac:dyDescent="0.35">
      <c r="A174">
        <v>5148556</v>
      </c>
      <c r="B174" s="4">
        <v>284.85000000000002</v>
      </c>
      <c r="C174" t="s">
        <v>124</v>
      </c>
      <c r="D174" t="s">
        <v>125</v>
      </c>
      <c r="E174" t="s">
        <v>126</v>
      </c>
      <c r="F174" s="5">
        <f>VLOOKUP(A174,'[1]Payments over £250'!A:F,6,FALSE)</f>
        <v>46120</v>
      </c>
    </row>
    <row r="175" spans="1:6" x14ac:dyDescent="0.35">
      <c r="A175">
        <v>5148557</v>
      </c>
      <c r="B175" s="4">
        <v>309.7</v>
      </c>
      <c r="C175" t="s">
        <v>124</v>
      </c>
      <c r="D175" t="s">
        <v>125</v>
      </c>
      <c r="E175" t="s">
        <v>126</v>
      </c>
      <c r="F175" s="5">
        <f>VLOOKUP(A175,'[1]Payments over £250'!A:F,6,FALSE)</f>
        <v>46120</v>
      </c>
    </row>
    <row r="176" spans="1:6" x14ac:dyDescent="0.35">
      <c r="A176">
        <v>5148612</v>
      </c>
      <c r="B176" s="4">
        <v>4180</v>
      </c>
      <c r="C176" t="s">
        <v>127</v>
      </c>
      <c r="D176" t="s">
        <v>125</v>
      </c>
      <c r="E176" t="s">
        <v>126</v>
      </c>
      <c r="F176" s="5">
        <f>VLOOKUP(A176,'[1]Payments over £250'!A:F,6,FALSE)</f>
        <v>46120</v>
      </c>
    </row>
    <row r="177" spans="1:6" x14ac:dyDescent="0.35">
      <c r="A177">
        <v>5148613</v>
      </c>
      <c r="B177" s="4">
        <v>5500</v>
      </c>
      <c r="C177" t="s">
        <v>127</v>
      </c>
      <c r="D177" t="s">
        <v>125</v>
      </c>
      <c r="E177" t="s">
        <v>126</v>
      </c>
      <c r="F177" s="5">
        <f>VLOOKUP(A177,'[1]Payments over £250'!A:F,6,FALSE)</f>
        <v>46120</v>
      </c>
    </row>
    <row r="178" spans="1:6" x14ac:dyDescent="0.35">
      <c r="A178">
        <v>5148614</v>
      </c>
      <c r="B178" s="4">
        <v>5500</v>
      </c>
      <c r="C178" t="s">
        <v>127</v>
      </c>
      <c r="D178" t="s">
        <v>125</v>
      </c>
      <c r="E178" t="s">
        <v>126</v>
      </c>
      <c r="F178" s="5">
        <f>VLOOKUP(A178,'[1]Payments over £250'!A:F,6,FALSE)</f>
        <v>46120</v>
      </c>
    </row>
    <row r="179" spans="1:6" x14ac:dyDescent="0.35">
      <c r="A179">
        <v>5148633</v>
      </c>
      <c r="B179" s="4">
        <v>324.5</v>
      </c>
      <c r="C179" t="s">
        <v>128</v>
      </c>
      <c r="D179" t="s">
        <v>125</v>
      </c>
      <c r="E179" t="s">
        <v>126</v>
      </c>
      <c r="F179" s="5">
        <f>VLOOKUP(A179,'[1]Payments over £250'!A:F,6,FALSE)</f>
        <v>46127</v>
      </c>
    </row>
    <row r="180" spans="1:6" x14ac:dyDescent="0.35">
      <c r="A180">
        <v>5148635</v>
      </c>
      <c r="B180" s="4">
        <v>332.29</v>
      </c>
      <c r="C180" t="s">
        <v>128</v>
      </c>
      <c r="D180" t="s">
        <v>125</v>
      </c>
      <c r="E180" t="s">
        <v>126</v>
      </c>
      <c r="F180" s="5">
        <f>VLOOKUP(A180,'[1]Payments over £250'!A:F,6,FALSE)</f>
        <v>46127</v>
      </c>
    </row>
    <row r="181" spans="1:6" x14ac:dyDescent="0.35">
      <c r="A181">
        <v>5148636</v>
      </c>
      <c r="B181" s="4">
        <v>386.55</v>
      </c>
      <c r="C181" t="s">
        <v>128</v>
      </c>
      <c r="D181" t="s">
        <v>125</v>
      </c>
      <c r="E181" t="s">
        <v>126</v>
      </c>
      <c r="F181" s="5">
        <f>VLOOKUP(A181,'[1]Payments over £250'!A:F,6,FALSE)</f>
        <v>46127</v>
      </c>
    </row>
    <row r="182" spans="1:6" x14ac:dyDescent="0.35">
      <c r="A182">
        <v>5148860</v>
      </c>
      <c r="B182" s="4">
        <v>533.54999999999995</v>
      </c>
      <c r="C182" t="s">
        <v>124</v>
      </c>
      <c r="D182" t="s">
        <v>125</v>
      </c>
      <c r="E182" t="s">
        <v>126</v>
      </c>
      <c r="F182" s="5">
        <f>VLOOKUP(A182,'[1]Payments over £250'!A:F,6,FALSE)</f>
        <v>46127</v>
      </c>
    </row>
    <row r="183" spans="1:6" x14ac:dyDescent="0.35">
      <c r="A183">
        <v>5148861</v>
      </c>
      <c r="B183" s="4">
        <v>655.65</v>
      </c>
      <c r="C183" t="s">
        <v>124</v>
      </c>
      <c r="D183" t="s">
        <v>125</v>
      </c>
      <c r="E183" t="s">
        <v>126</v>
      </c>
      <c r="F183" s="5">
        <f>VLOOKUP(A183,'[1]Payments over £250'!A:F,6,FALSE)</f>
        <v>46127</v>
      </c>
    </row>
    <row r="184" spans="1:6" x14ac:dyDescent="0.35">
      <c r="A184">
        <v>5148862</v>
      </c>
      <c r="B184" s="4">
        <v>644.5</v>
      </c>
      <c r="C184" t="s">
        <v>124</v>
      </c>
      <c r="D184" t="s">
        <v>125</v>
      </c>
      <c r="E184" t="s">
        <v>126</v>
      </c>
      <c r="F184" s="5">
        <f>VLOOKUP(A184,'[1]Payments over £250'!A:F,6,FALSE)</f>
        <v>46127</v>
      </c>
    </row>
    <row r="185" spans="1:6" x14ac:dyDescent="0.35">
      <c r="A185">
        <v>5148865</v>
      </c>
      <c r="B185" s="4">
        <v>1133</v>
      </c>
      <c r="C185" t="s">
        <v>124</v>
      </c>
      <c r="D185" t="s">
        <v>125</v>
      </c>
      <c r="E185" t="s">
        <v>126</v>
      </c>
      <c r="F185" s="5">
        <f>VLOOKUP(A185,'[1]Payments over £250'!A:F,6,FALSE)</f>
        <v>46127</v>
      </c>
    </row>
    <row r="186" spans="1:6" x14ac:dyDescent="0.35">
      <c r="A186">
        <v>5148866</v>
      </c>
      <c r="B186" s="4">
        <v>499.1</v>
      </c>
      <c r="C186" t="s">
        <v>124</v>
      </c>
      <c r="D186" t="s">
        <v>125</v>
      </c>
      <c r="E186" t="s">
        <v>126</v>
      </c>
      <c r="F186" s="5">
        <f>VLOOKUP(A186,'[1]Payments over £250'!A:F,6,FALSE)</f>
        <v>46127</v>
      </c>
    </row>
    <row r="187" spans="1:6" x14ac:dyDescent="0.35">
      <c r="A187">
        <v>5148884</v>
      </c>
      <c r="B187" s="4">
        <v>653.52</v>
      </c>
      <c r="C187" t="s">
        <v>128</v>
      </c>
      <c r="D187" t="s">
        <v>125</v>
      </c>
      <c r="E187" t="s">
        <v>126</v>
      </c>
      <c r="F187" s="5">
        <f>VLOOKUP(A187,'[1]Payments over £250'!A:F,6,FALSE)</f>
        <v>46134</v>
      </c>
    </row>
    <row r="188" spans="1:6" x14ac:dyDescent="0.35">
      <c r="A188">
        <v>5148911</v>
      </c>
      <c r="B188" s="4">
        <v>6109.38</v>
      </c>
      <c r="C188" t="s">
        <v>129</v>
      </c>
      <c r="D188" t="s">
        <v>125</v>
      </c>
      <c r="E188" t="s">
        <v>126</v>
      </c>
      <c r="F188" s="5">
        <f>VLOOKUP(A188,'[1]Payments over £250'!A:F,6,FALSE)</f>
        <v>46134</v>
      </c>
    </row>
    <row r="189" spans="1:6" x14ac:dyDescent="0.35">
      <c r="A189">
        <v>5148912</v>
      </c>
      <c r="B189" s="4">
        <v>18000</v>
      </c>
      <c r="C189" t="s">
        <v>129</v>
      </c>
      <c r="D189" t="s">
        <v>125</v>
      </c>
      <c r="E189" t="s">
        <v>126</v>
      </c>
      <c r="F189" s="5">
        <f>VLOOKUP(A189,'[1]Payments over £250'!A:F,6,FALSE)</f>
        <v>46134</v>
      </c>
    </row>
    <row r="190" spans="1:6" x14ac:dyDescent="0.35">
      <c r="A190">
        <v>5148974</v>
      </c>
      <c r="B190" s="4">
        <v>447.36</v>
      </c>
      <c r="C190" t="s">
        <v>128</v>
      </c>
      <c r="D190" t="s">
        <v>125</v>
      </c>
      <c r="E190" t="s">
        <v>126</v>
      </c>
      <c r="F190" s="5">
        <f>VLOOKUP(A190,'[1]Payments over £250'!A:F,6,FALSE)</f>
        <v>46134</v>
      </c>
    </row>
    <row r="191" spans="1:6" x14ac:dyDescent="0.35">
      <c r="A191">
        <v>5148975</v>
      </c>
      <c r="B191" s="4">
        <v>447.36</v>
      </c>
      <c r="C191" t="s">
        <v>128</v>
      </c>
      <c r="D191" t="s">
        <v>125</v>
      </c>
      <c r="E191" t="s">
        <v>126</v>
      </c>
      <c r="F191" s="5">
        <f>VLOOKUP(A191,'[1]Payments over £250'!A:F,6,FALSE)</f>
        <v>46134</v>
      </c>
    </row>
    <row r="192" spans="1:6" x14ac:dyDescent="0.35">
      <c r="A192">
        <v>5148978</v>
      </c>
      <c r="B192" s="4">
        <v>636.91999999999996</v>
      </c>
      <c r="C192" t="s">
        <v>124</v>
      </c>
      <c r="D192" t="s">
        <v>125</v>
      </c>
      <c r="E192" t="s">
        <v>126</v>
      </c>
      <c r="F192" s="5">
        <f>VLOOKUP(A192,'[1]Payments over £250'!A:F,6,FALSE)</f>
        <v>46134</v>
      </c>
    </row>
    <row r="193" spans="1:6" x14ac:dyDescent="0.35">
      <c r="A193">
        <v>5149009</v>
      </c>
      <c r="B193" s="4">
        <v>323.16000000000003</v>
      </c>
      <c r="C193" t="s">
        <v>128</v>
      </c>
      <c r="D193" t="s">
        <v>125</v>
      </c>
      <c r="E193" t="s">
        <v>126</v>
      </c>
      <c r="F193" s="5">
        <f>VLOOKUP(A193,'[1]Payments over £250'!A:F,6,FALSE)</f>
        <v>46134</v>
      </c>
    </row>
    <row r="194" spans="1:6" x14ac:dyDescent="0.35">
      <c r="A194">
        <v>5149016</v>
      </c>
      <c r="B194" s="4">
        <v>447.84</v>
      </c>
      <c r="C194" t="s">
        <v>128</v>
      </c>
      <c r="D194" t="s">
        <v>125</v>
      </c>
      <c r="E194" t="s">
        <v>126</v>
      </c>
      <c r="F194" s="5">
        <f>VLOOKUP(A194,'[1]Payments over £250'!A:F,6,FALSE)</f>
        <v>46134</v>
      </c>
    </row>
    <row r="195" spans="1:6" x14ac:dyDescent="0.35">
      <c r="A195">
        <v>5149120</v>
      </c>
      <c r="B195" s="4">
        <v>805</v>
      </c>
      <c r="C195" t="s">
        <v>124</v>
      </c>
      <c r="D195" t="s">
        <v>125</v>
      </c>
      <c r="E195" t="s">
        <v>126</v>
      </c>
      <c r="F195" s="5">
        <f>VLOOKUP(A195,'[1]Payments over £250'!A:F,6,FALSE)</f>
        <v>46141</v>
      </c>
    </row>
    <row r="196" spans="1:6" x14ac:dyDescent="0.35">
      <c r="A196">
        <v>5149121</v>
      </c>
      <c r="B196" s="4">
        <v>805</v>
      </c>
      <c r="C196" t="s">
        <v>124</v>
      </c>
      <c r="D196" t="s">
        <v>125</v>
      </c>
      <c r="E196" t="s">
        <v>126</v>
      </c>
      <c r="F196" s="5">
        <f>VLOOKUP(A196,'[1]Payments over £250'!A:F,6,FALSE)</f>
        <v>46141</v>
      </c>
    </row>
    <row r="197" spans="1:6" x14ac:dyDescent="0.35">
      <c r="A197">
        <v>5149122</v>
      </c>
      <c r="B197" s="4">
        <v>805</v>
      </c>
      <c r="C197" t="s">
        <v>124</v>
      </c>
      <c r="D197" t="s">
        <v>125</v>
      </c>
      <c r="E197" t="s">
        <v>126</v>
      </c>
      <c r="F197" s="5">
        <f>VLOOKUP(A197,'[1]Payments over £250'!A:F,6,FALSE)</f>
        <v>46141</v>
      </c>
    </row>
    <row r="198" spans="1:6" x14ac:dyDescent="0.35">
      <c r="A198">
        <v>5149175</v>
      </c>
      <c r="B198" s="4">
        <v>450.24</v>
      </c>
      <c r="C198" t="s">
        <v>128</v>
      </c>
      <c r="D198" t="s">
        <v>125</v>
      </c>
      <c r="E198" t="s">
        <v>126</v>
      </c>
      <c r="F198" s="5">
        <f>VLOOKUP(A198,'[1]Payments over £250'!A:F,6,FALSE)</f>
        <v>46141</v>
      </c>
    </row>
    <row r="199" spans="1:6" x14ac:dyDescent="0.35">
      <c r="A199">
        <v>5148414</v>
      </c>
      <c r="B199" s="4">
        <v>1165</v>
      </c>
      <c r="C199" t="s">
        <v>130</v>
      </c>
      <c r="D199" t="s">
        <v>131</v>
      </c>
      <c r="E199" t="s">
        <v>69</v>
      </c>
      <c r="F199" s="5">
        <f>VLOOKUP(A199,'[1]Payments over £250'!A:F,6,FALSE)</f>
        <v>46120</v>
      </c>
    </row>
    <row r="200" spans="1:6" x14ac:dyDescent="0.35">
      <c r="A200">
        <v>5148697</v>
      </c>
      <c r="B200" s="4">
        <v>1231</v>
      </c>
      <c r="C200" t="s">
        <v>130</v>
      </c>
      <c r="D200" t="s">
        <v>131</v>
      </c>
      <c r="E200" t="s">
        <v>69</v>
      </c>
      <c r="F200" s="5">
        <f>VLOOKUP(A200,'[1]Payments over £250'!A:F,6,FALSE)</f>
        <v>46134</v>
      </c>
    </row>
    <row r="201" spans="1:6" x14ac:dyDescent="0.35">
      <c r="A201">
        <v>5148811</v>
      </c>
      <c r="B201" s="4">
        <v>1441.9</v>
      </c>
      <c r="C201" t="s">
        <v>130</v>
      </c>
      <c r="D201" t="s">
        <v>131</v>
      </c>
      <c r="E201" t="s">
        <v>69</v>
      </c>
      <c r="F201" s="5">
        <f>VLOOKUP(A201,'[1]Payments over £250'!A:F,6,FALSE)</f>
        <v>46134</v>
      </c>
    </row>
    <row r="202" spans="1:6" x14ac:dyDescent="0.35">
      <c r="A202">
        <v>5148988</v>
      </c>
      <c r="B202" s="4">
        <v>743.4</v>
      </c>
      <c r="C202" t="s">
        <v>130</v>
      </c>
      <c r="D202" t="s">
        <v>131</v>
      </c>
      <c r="E202" t="s">
        <v>69</v>
      </c>
      <c r="F202" s="5">
        <f>VLOOKUP(A202,'[1]Payments over £250'!A:F,6,FALSE)</f>
        <v>46134</v>
      </c>
    </row>
    <row r="203" spans="1:6" x14ac:dyDescent="0.35">
      <c r="A203">
        <v>5148749</v>
      </c>
      <c r="B203" s="4">
        <v>540</v>
      </c>
      <c r="C203" t="s">
        <v>100</v>
      </c>
      <c r="D203" t="s">
        <v>132</v>
      </c>
      <c r="E203" t="s">
        <v>69</v>
      </c>
      <c r="F203" s="5">
        <f>VLOOKUP(A203,'[1]Payments over £250'!A:F,6,FALSE)</f>
        <v>46127</v>
      </c>
    </row>
    <row r="204" spans="1:6" x14ac:dyDescent="0.35">
      <c r="A204">
        <v>5148815</v>
      </c>
      <c r="B204" s="4">
        <v>729.17</v>
      </c>
      <c r="C204" t="s">
        <v>133</v>
      </c>
      <c r="D204" t="s">
        <v>134</v>
      </c>
      <c r="E204" t="s">
        <v>135</v>
      </c>
      <c r="F204" s="5">
        <f>VLOOKUP(A204,'[1]Payments over £250'!A:F,6,FALSE)</f>
        <v>46127</v>
      </c>
    </row>
    <row r="205" spans="1:6" x14ac:dyDescent="0.35">
      <c r="A205">
        <v>5149080</v>
      </c>
      <c r="B205" s="4">
        <v>2253.2399999999998</v>
      </c>
      <c r="C205" t="s">
        <v>136</v>
      </c>
      <c r="D205" t="s">
        <v>134</v>
      </c>
      <c r="E205" t="s">
        <v>82</v>
      </c>
      <c r="F205" s="5">
        <f>VLOOKUP(A205,'[1]Payments over £250'!A:F,6,FALSE)</f>
        <v>46141</v>
      </c>
    </row>
    <row r="206" spans="1:6" x14ac:dyDescent="0.35">
      <c r="A206">
        <v>5149081</v>
      </c>
      <c r="B206" s="4">
        <v>2098.79</v>
      </c>
      <c r="C206" t="s">
        <v>136</v>
      </c>
      <c r="D206" t="s">
        <v>134</v>
      </c>
      <c r="E206" t="s">
        <v>82</v>
      </c>
      <c r="F206" s="5">
        <f>VLOOKUP(A206,'[1]Payments over £250'!A:F,6,FALSE)</f>
        <v>46141</v>
      </c>
    </row>
    <row r="207" spans="1:6" x14ac:dyDescent="0.35">
      <c r="A207">
        <v>5149127</v>
      </c>
      <c r="B207" s="4">
        <v>504.35</v>
      </c>
      <c r="C207" t="s">
        <v>137</v>
      </c>
      <c r="D207" t="s">
        <v>138</v>
      </c>
      <c r="E207" t="s">
        <v>139</v>
      </c>
      <c r="F207" s="5">
        <f>VLOOKUP(A207,'[1]Payments over £250'!A:F,6,FALSE)</f>
        <v>46141</v>
      </c>
    </row>
    <row r="208" spans="1:6" x14ac:dyDescent="0.35">
      <c r="A208">
        <v>5148641</v>
      </c>
      <c r="B208" s="4">
        <v>296.3</v>
      </c>
      <c r="C208" t="s">
        <v>140</v>
      </c>
      <c r="D208" t="s">
        <v>141</v>
      </c>
      <c r="E208" t="s">
        <v>142</v>
      </c>
      <c r="F208" s="5">
        <f>VLOOKUP(A208,'[1]Payments over £250'!A:F,6,FALSE)</f>
        <v>46127</v>
      </c>
    </row>
    <row r="209" spans="1:6" x14ac:dyDescent="0.35">
      <c r="A209">
        <v>5149065</v>
      </c>
      <c r="B209" s="4">
        <v>244</v>
      </c>
      <c r="C209" t="s">
        <v>77</v>
      </c>
      <c r="D209" t="s">
        <v>141</v>
      </c>
      <c r="E209" t="s">
        <v>142</v>
      </c>
      <c r="F209" s="5">
        <f>VLOOKUP(A209,'[1]Payments over £250'!A:F,6,FALSE)</f>
        <v>46141</v>
      </c>
    </row>
    <row r="210" spans="1:6" x14ac:dyDescent="0.35">
      <c r="A210">
        <v>5149065</v>
      </c>
      <c r="B210" s="4">
        <v>71</v>
      </c>
      <c r="C210" t="s">
        <v>77</v>
      </c>
      <c r="D210" t="s">
        <v>141</v>
      </c>
      <c r="E210" t="s">
        <v>142</v>
      </c>
      <c r="F210" s="5">
        <f>VLOOKUP(A210,'[1]Payments over £250'!A:F,6,FALSE)</f>
        <v>46141</v>
      </c>
    </row>
    <row r="211" spans="1:6" x14ac:dyDescent="0.35">
      <c r="A211">
        <v>5149202</v>
      </c>
      <c r="B211" s="4">
        <v>339.84</v>
      </c>
      <c r="C211" t="s">
        <v>143</v>
      </c>
      <c r="D211" t="s">
        <v>144</v>
      </c>
      <c r="E211" t="s">
        <v>69</v>
      </c>
      <c r="F211" s="5">
        <f>VLOOKUP(A211,'[1]Payments over £250'!A:F,6,FALSE)</f>
        <v>46141</v>
      </c>
    </row>
    <row r="212" spans="1:6" x14ac:dyDescent="0.35">
      <c r="A212">
        <v>5149170</v>
      </c>
      <c r="B212" s="4">
        <v>322.27</v>
      </c>
      <c r="C212" t="s">
        <v>143</v>
      </c>
      <c r="D212" t="s">
        <v>144</v>
      </c>
      <c r="E212" t="s">
        <v>145</v>
      </c>
      <c r="F212" s="5">
        <f>VLOOKUP(A212,'[1]Payments over £250'!A:F,6,FALSE)</f>
        <v>46141</v>
      </c>
    </row>
    <row r="213" spans="1:6" x14ac:dyDescent="0.35">
      <c r="A213">
        <v>5148449</v>
      </c>
      <c r="B213" s="4">
        <v>3660.8</v>
      </c>
      <c r="C213" t="s">
        <v>146</v>
      </c>
      <c r="D213" t="s">
        <v>147</v>
      </c>
      <c r="E213" t="s">
        <v>126</v>
      </c>
      <c r="F213" s="5">
        <f>VLOOKUP(A213,'[1]Payments over £250'!A:F,6,FALSE)</f>
        <v>46120</v>
      </c>
    </row>
    <row r="214" spans="1:6" x14ac:dyDescent="0.35">
      <c r="A214">
        <v>5148545</v>
      </c>
      <c r="B214" s="4">
        <v>895</v>
      </c>
      <c r="C214" t="s">
        <v>148</v>
      </c>
      <c r="D214" t="s">
        <v>147</v>
      </c>
      <c r="E214" t="s">
        <v>149</v>
      </c>
      <c r="F214" s="5">
        <f>VLOOKUP(A214,'[1]Payments over £250'!A:F,6,FALSE)</f>
        <v>46120</v>
      </c>
    </row>
    <row r="215" spans="1:6" x14ac:dyDescent="0.35">
      <c r="A215">
        <v>5148696</v>
      </c>
      <c r="B215" s="4">
        <v>1050</v>
      </c>
      <c r="C215" t="s">
        <v>6</v>
      </c>
      <c r="D215" t="s">
        <v>147</v>
      </c>
      <c r="E215" t="s">
        <v>149</v>
      </c>
      <c r="F215" s="5">
        <f>VLOOKUP(A215,'[1]Payments over £250'!A:F,6,FALSE)</f>
        <v>46127</v>
      </c>
    </row>
    <row r="216" spans="1:6" x14ac:dyDescent="0.35">
      <c r="A216">
        <v>5148744</v>
      </c>
      <c r="B216" s="4">
        <v>2430</v>
      </c>
      <c r="C216" t="s">
        <v>150</v>
      </c>
      <c r="D216" t="s">
        <v>147</v>
      </c>
      <c r="E216" t="s">
        <v>149</v>
      </c>
      <c r="F216" s="5">
        <f>VLOOKUP(A216,'[1]Payments over £250'!A:F,6,FALSE)</f>
        <v>46127</v>
      </c>
    </row>
    <row r="217" spans="1:6" x14ac:dyDescent="0.35">
      <c r="A217">
        <v>5148752</v>
      </c>
      <c r="B217" s="4">
        <v>339.75</v>
      </c>
      <c r="C217" t="s">
        <v>151</v>
      </c>
      <c r="D217" t="s">
        <v>147</v>
      </c>
      <c r="E217" t="s">
        <v>149</v>
      </c>
      <c r="F217" s="5">
        <f>VLOOKUP(A217,'[1]Payments over £250'!A:F,6,FALSE)</f>
        <v>46127</v>
      </c>
    </row>
    <row r="218" spans="1:6" x14ac:dyDescent="0.35">
      <c r="A218">
        <v>5149033</v>
      </c>
      <c r="B218" s="4">
        <v>911.04</v>
      </c>
      <c r="C218" t="s">
        <v>152</v>
      </c>
      <c r="D218" t="s">
        <v>147</v>
      </c>
      <c r="E218" t="s">
        <v>149</v>
      </c>
      <c r="F218" s="5">
        <f>VLOOKUP(A218,'[1]Payments over £250'!A:F,6,FALSE)</f>
        <v>46141</v>
      </c>
    </row>
    <row r="219" spans="1:6" x14ac:dyDescent="0.35">
      <c r="A219">
        <v>5148893</v>
      </c>
      <c r="B219" s="4">
        <v>388.77</v>
      </c>
      <c r="C219" t="s">
        <v>153</v>
      </c>
      <c r="D219" t="s">
        <v>147</v>
      </c>
      <c r="E219" t="s">
        <v>55</v>
      </c>
      <c r="F219" s="5">
        <f>VLOOKUP(A219,'[1]Payments over £250'!A:F,6,FALSE)</f>
        <v>46141</v>
      </c>
    </row>
    <row r="220" spans="1:6" x14ac:dyDescent="0.35">
      <c r="A220">
        <v>5148894</v>
      </c>
      <c r="B220" s="4">
        <v>645.88</v>
      </c>
      <c r="C220" t="s">
        <v>153</v>
      </c>
      <c r="D220" t="s">
        <v>147</v>
      </c>
      <c r="E220" t="s">
        <v>55</v>
      </c>
      <c r="F220" s="5">
        <f>VLOOKUP(A220,'[1]Payments over £250'!A:F,6,FALSE)</f>
        <v>46141</v>
      </c>
    </row>
    <row r="221" spans="1:6" x14ac:dyDescent="0.35">
      <c r="A221">
        <v>5148895</v>
      </c>
      <c r="B221" s="4">
        <v>451.27</v>
      </c>
      <c r="C221" t="s">
        <v>153</v>
      </c>
      <c r="D221" t="s">
        <v>147</v>
      </c>
      <c r="E221" t="s">
        <v>55</v>
      </c>
      <c r="F221" s="5">
        <f>VLOOKUP(A221,'[1]Payments over £250'!A:F,6,FALSE)</f>
        <v>46141</v>
      </c>
    </row>
    <row r="222" spans="1:6" x14ac:dyDescent="0.35">
      <c r="A222">
        <v>5148898</v>
      </c>
      <c r="B222" s="4">
        <v>268.17</v>
      </c>
      <c r="C222" t="s">
        <v>153</v>
      </c>
      <c r="D222" t="s">
        <v>147</v>
      </c>
      <c r="E222" t="s">
        <v>55</v>
      </c>
      <c r="F222" s="5">
        <f>VLOOKUP(A222,'[1]Payments over £250'!A:F,6,FALSE)</f>
        <v>46141</v>
      </c>
    </row>
    <row r="223" spans="1:6" x14ac:dyDescent="0.35">
      <c r="A223">
        <v>5148901</v>
      </c>
      <c r="B223" s="4">
        <v>637.86</v>
      </c>
      <c r="C223" t="s">
        <v>153</v>
      </c>
      <c r="D223" t="s">
        <v>147</v>
      </c>
      <c r="E223" t="s">
        <v>55</v>
      </c>
      <c r="F223" s="5">
        <f>VLOOKUP(A223,'[1]Payments over £250'!A:F,6,FALSE)</f>
        <v>46141</v>
      </c>
    </row>
    <row r="224" spans="1:6" x14ac:dyDescent="0.35">
      <c r="A224">
        <v>5148794</v>
      </c>
      <c r="B224" s="4">
        <v>1996</v>
      </c>
      <c r="C224" t="s">
        <v>9</v>
      </c>
      <c r="D224" t="s">
        <v>147</v>
      </c>
      <c r="E224" t="s">
        <v>76</v>
      </c>
      <c r="F224" s="5">
        <f>VLOOKUP(A224,'[1]Payments over £250'!A:F,6,FALSE)</f>
        <v>46134</v>
      </c>
    </row>
    <row r="225" spans="1:6" x14ac:dyDescent="0.35">
      <c r="A225">
        <v>5148804</v>
      </c>
      <c r="B225" s="4">
        <v>436.6</v>
      </c>
      <c r="C225" t="s">
        <v>154</v>
      </c>
      <c r="D225" t="s">
        <v>155</v>
      </c>
      <c r="E225" t="s">
        <v>139</v>
      </c>
      <c r="F225" s="5">
        <f>VLOOKUP(A225,'[1]Payments over £250'!A:F,6,FALSE)</f>
        <v>46127</v>
      </c>
    </row>
    <row r="226" spans="1:6" x14ac:dyDescent="0.35">
      <c r="A226">
        <v>5148437</v>
      </c>
      <c r="B226" s="4">
        <v>4784</v>
      </c>
      <c r="C226" t="s">
        <v>156</v>
      </c>
      <c r="D226" t="s">
        <v>155</v>
      </c>
      <c r="E226" t="s">
        <v>157</v>
      </c>
      <c r="F226" s="5">
        <f>VLOOKUP(A226,'[1]Payments over £250'!A:F,6,FALSE)</f>
        <v>46120</v>
      </c>
    </row>
    <row r="227" spans="1:6" x14ac:dyDescent="0.35">
      <c r="A227">
        <v>5149278</v>
      </c>
      <c r="B227" s="4">
        <v>7</v>
      </c>
      <c r="C227" t="s">
        <v>158</v>
      </c>
      <c r="D227" t="s">
        <v>155</v>
      </c>
      <c r="E227" t="s">
        <v>157</v>
      </c>
      <c r="F227" s="5">
        <f>VLOOKUP(A227,'[1]Payments over £250'!A:F,6,FALSE)</f>
        <v>46142</v>
      </c>
    </row>
    <row r="228" spans="1:6" x14ac:dyDescent="0.35">
      <c r="A228">
        <v>5149278</v>
      </c>
      <c r="B228" s="4">
        <v>7</v>
      </c>
      <c r="C228" t="s">
        <v>158</v>
      </c>
      <c r="D228" t="s">
        <v>155</v>
      </c>
      <c r="E228" t="s">
        <v>157</v>
      </c>
      <c r="F228" s="5">
        <f>VLOOKUP(A228,'[1]Payments over £250'!A:F,6,FALSE)</f>
        <v>46142</v>
      </c>
    </row>
    <row r="229" spans="1:6" x14ac:dyDescent="0.35">
      <c r="A229">
        <v>5148445</v>
      </c>
      <c r="B229" s="4">
        <v>600</v>
      </c>
      <c r="C229" t="s">
        <v>159</v>
      </c>
      <c r="D229" t="s">
        <v>155</v>
      </c>
      <c r="E229" t="s">
        <v>160</v>
      </c>
      <c r="F229" s="5">
        <f>VLOOKUP(A229,'[1]Payments over £250'!A:F,6,FALSE)</f>
        <v>46120</v>
      </c>
    </row>
    <row r="230" spans="1:6" x14ac:dyDescent="0.35">
      <c r="A230">
        <v>5148648</v>
      </c>
      <c r="B230" s="4">
        <v>1200</v>
      </c>
      <c r="C230" t="s">
        <v>161</v>
      </c>
      <c r="D230" t="s">
        <v>155</v>
      </c>
      <c r="E230" t="s">
        <v>162</v>
      </c>
      <c r="F230" s="5">
        <f>VLOOKUP(A230,'[1]Payments over £250'!A:F,6,FALSE)</f>
        <v>46127</v>
      </c>
    </row>
    <row r="231" spans="1:6" x14ac:dyDescent="0.35">
      <c r="A231">
        <v>5148745</v>
      </c>
      <c r="B231" s="4">
        <v>1500</v>
      </c>
      <c r="C231" t="s">
        <v>163</v>
      </c>
      <c r="D231" t="s">
        <v>155</v>
      </c>
      <c r="E231" t="s">
        <v>164</v>
      </c>
      <c r="F231" s="5">
        <f>VLOOKUP(A231,'[1]Payments over £250'!A:F,6,FALSE)</f>
        <v>46127</v>
      </c>
    </row>
    <row r="232" spans="1:6" x14ac:dyDescent="0.35">
      <c r="A232">
        <v>5148464</v>
      </c>
      <c r="B232" s="4">
        <v>934.72</v>
      </c>
      <c r="C232" t="s">
        <v>165</v>
      </c>
      <c r="D232" t="s">
        <v>155</v>
      </c>
      <c r="E232" t="s">
        <v>69</v>
      </c>
      <c r="F232" s="5">
        <f>VLOOKUP(A232,'[1]Payments over £250'!A:F,6,FALSE)</f>
        <v>46120</v>
      </c>
    </row>
    <row r="233" spans="1:6" x14ac:dyDescent="0.35">
      <c r="A233">
        <v>5148478</v>
      </c>
      <c r="B233" s="4">
        <v>914.32</v>
      </c>
      <c r="C233" t="s">
        <v>166</v>
      </c>
      <c r="D233" t="s">
        <v>155</v>
      </c>
      <c r="E233" t="s">
        <v>69</v>
      </c>
      <c r="F233" s="5">
        <f>VLOOKUP(A233,'[1]Payments over £250'!A:F,6,FALSE)</f>
        <v>46120</v>
      </c>
    </row>
    <row r="234" spans="1:6" x14ac:dyDescent="0.35">
      <c r="A234">
        <v>5148489</v>
      </c>
      <c r="B234" s="4">
        <v>2998.34</v>
      </c>
      <c r="C234" t="s">
        <v>78</v>
      </c>
      <c r="D234" t="s">
        <v>155</v>
      </c>
      <c r="E234" t="s">
        <v>69</v>
      </c>
      <c r="F234" s="5">
        <f>VLOOKUP(A234,'[1]Payments over £250'!A:F,6,FALSE)</f>
        <v>46120</v>
      </c>
    </row>
    <row r="235" spans="1:6" x14ac:dyDescent="0.35">
      <c r="A235">
        <v>5148558</v>
      </c>
      <c r="B235" s="4">
        <v>1030.32</v>
      </c>
      <c r="C235" t="s">
        <v>167</v>
      </c>
      <c r="D235" t="s">
        <v>155</v>
      </c>
      <c r="E235" t="s">
        <v>69</v>
      </c>
      <c r="F235" s="5">
        <f>VLOOKUP(A235,'[1]Payments over £250'!A:F,6,FALSE)</f>
        <v>46120</v>
      </c>
    </row>
    <row r="236" spans="1:6" x14ac:dyDescent="0.35">
      <c r="A236">
        <v>5148577</v>
      </c>
      <c r="B236" s="4">
        <v>460</v>
      </c>
      <c r="C236" t="s">
        <v>168</v>
      </c>
      <c r="D236" t="s">
        <v>155</v>
      </c>
      <c r="E236" t="s">
        <v>69</v>
      </c>
      <c r="F236" s="5">
        <f>VLOOKUP(A236,'[1]Payments over £250'!A:F,6,FALSE)</f>
        <v>46120</v>
      </c>
    </row>
    <row r="237" spans="1:6" x14ac:dyDescent="0.35">
      <c r="A237">
        <v>5148870</v>
      </c>
      <c r="B237" s="4">
        <v>704</v>
      </c>
      <c r="C237" t="s">
        <v>169</v>
      </c>
      <c r="D237" t="s">
        <v>155</v>
      </c>
      <c r="E237" t="s">
        <v>69</v>
      </c>
      <c r="F237" s="5">
        <f>VLOOKUP(A237,'[1]Payments over £250'!A:F,6,FALSE)</f>
        <v>46134</v>
      </c>
    </row>
    <row r="238" spans="1:6" x14ac:dyDescent="0.35">
      <c r="A238">
        <v>5148440</v>
      </c>
      <c r="B238" s="4">
        <v>62</v>
      </c>
      <c r="C238" t="s">
        <v>170</v>
      </c>
      <c r="D238" t="s">
        <v>155</v>
      </c>
      <c r="E238" t="s">
        <v>96</v>
      </c>
      <c r="F238" s="5">
        <f>VLOOKUP(A238,'[1]Payments over £250'!A:F,6,FALSE)</f>
        <v>46120</v>
      </c>
    </row>
    <row r="239" spans="1:6" x14ac:dyDescent="0.35">
      <c r="A239">
        <v>5148440</v>
      </c>
      <c r="B239" s="4">
        <v>359</v>
      </c>
      <c r="C239" t="s">
        <v>170</v>
      </c>
      <c r="D239" t="s">
        <v>155</v>
      </c>
      <c r="E239" t="s">
        <v>96</v>
      </c>
      <c r="F239" s="5">
        <f>VLOOKUP(A239,'[1]Payments over £250'!A:F,6,FALSE)</f>
        <v>46120</v>
      </c>
    </row>
    <row r="240" spans="1:6" x14ac:dyDescent="0.35">
      <c r="A240">
        <v>5148440</v>
      </c>
      <c r="B240" s="4">
        <v>124</v>
      </c>
      <c r="C240" t="s">
        <v>170</v>
      </c>
      <c r="D240" t="s">
        <v>155</v>
      </c>
      <c r="E240" t="s">
        <v>96</v>
      </c>
      <c r="F240" s="5">
        <f>VLOOKUP(A240,'[1]Payments over £250'!A:F,6,FALSE)</f>
        <v>46120</v>
      </c>
    </row>
    <row r="241" spans="1:6" x14ac:dyDescent="0.35">
      <c r="A241">
        <v>5148440</v>
      </c>
      <c r="B241" s="4">
        <v>359</v>
      </c>
      <c r="C241" t="s">
        <v>170</v>
      </c>
      <c r="D241" t="s">
        <v>155</v>
      </c>
      <c r="E241" t="s">
        <v>96</v>
      </c>
      <c r="F241" s="5">
        <f>VLOOKUP(A241,'[1]Payments over £250'!A:F,6,FALSE)</f>
        <v>46120</v>
      </c>
    </row>
    <row r="242" spans="1:6" x14ac:dyDescent="0.35">
      <c r="A242">
        <v>5148440</v>
      </c>
      <c r="B242" s="4">
        <v>359</v>
      </c>
      <c r="C242" t="s">
        <v>170</v>
      </c>
      <c r="D242" t="s">
        <v>155</v>
      </c>
      <c r="E242" t="s">
        <v>96</v>
      </c>
      <c r="F242" s="5">
        <f>VLOOKUP(A242,'[1]Payments over £250'!A:F,6,FALSE)</f>
        <v>46120</v>
      </c>
    </row>
    <row r="243" spans="1:6" x14ac:dyDescent="0.35">
      <c r="A243">
        <v>5148440</v>
      </c>
      <c r="B243" s="4">
        <v>359</v>
      </c>
      <c r="C243" t="s">
        <v>170</v>
      </c>
      <c r="D243" t="s">
        <v>155</v>
      </c>
      <c r="E243" t="s">
        <v>96</v>
      </c>
      <c r="F243" s="5">
        <f>VLOOKUP(A243,'[1]Payments over £250'!A:F,6,FALSE)</f>
        <v>46120</v>
      </c>
    </row>
    <row r="244" spans="1:6" x14ac:dyDescent="0.35">
      <c r="A244">
        <v>5149278</v>
      </c>
      <c r="B244" s="4">
        <v>7</v>
      </c>
      <c r="C244" t="s">
        <v>158</v>
      </c>
      <c r="D244" t="s">
        <v>155</v>
      </c>
      <c r="E244" t="s">
        <v>171</v>
      </c>
      <c r="F244" s="5">
        <f>VLOOKUP(A244,'[1]Payments over £250'!A:F,6,FALSE)</f>
        <v>46142</v>
      </c>
    </row>
    <row r="245" spans="1:6" x14ac:dyDescent="0.35">
      <c r="A245">
        <v>5149278</v>
      </c>
      <c r="B245" s="4">
        <v>7</v>
      </c>
      <c r="C245" t="s">
        <v>158</v>
      </c>
      <c r="D245" t="s">
        <v>155</v>
      </c>
      <c r="E245" t="s">
        <v>171</v>
      </c>
      <c r="F245" s="5">
        <f>VLOOKUP(A245,'[1]Payments over £250'!A:F,6,FALSE)</f>
        <v>46142</v>
      </c>
    </row>
    <row r="246" spans="1:6" x14ac:dyDescent="0.35">
      <c r="A246">
        <v>5149278</v>
      </c>
      <c r="B246" s="4">
        <v>7</v>
      </c>
      <c r="C246" t="s">
        <v>158</v>
      </c>
      <c r="D246" t="s">
        <v>155</v>
      </c>
      <c r="E246" t="s">
        <v>172</v>
      </c>
      <c r="F246" s="5">
        <f>VLOOKUP(A246,'[1]Payments over £250'!A:F,6,FALSE)</f>
        <v>46142</v>
      </c>
    </row>
    <row r="247" spans="1:6" x14ac:dyDescent="0.35">
      <c r="A247">
        <v>5149278</v>
      </c>
      <c r="B247" s="4">
        <v>7</v>
      </c>
      <c r="C247" t="s">
        <v>158</v>
      </c>
      <c r="D247" t="s">
        <v>155</v>
      </c>
      <c r="E247" t="s">
        <v>172</v>
      </c>
      <c r="F247" s="5">
        <f>VLOOKUP(A247,'[1]Payments over £250'!A:F,6,FALSE)</f>
        <v>46142</v>
      </c>
    </row>
    <row r="248" spans="1:6" x14ac:dyDescent="0.35">
      <c r="A248">
        <v>5149278</v>
      </c>
      <c r="B248" s="4">
        <v>7</v>
      </c>
      <c r="C248" t="s">
        <v>158</v>
      </c>
      <c r="D248" t="s">
        <v>155</v>
      </c>
      <c r="E248" t="s">
        <v>173</v>
      </c>
      <c r="F248" s="5">
        <f>VLOOKUP(A248,'[1]Payments over £250'!A:F,6,FALSE)</f>
        <v>46142</v>
      </c>
    </row>
    <row r="249" spans="1:6" x14ac:dyDescent="0.35">
      <c r="A249">
        <v>5149278</v>
      </c>
      <c r="B249" s="4">
        <v>7</v>
      </c>
      <c r="C249" t="s">
        <v>158</v>
      </c>
      <c r="D249" t="s">
        <v>155</v>
      </c>
      <c r="E249" t="s">
        <v>173</v>
      </c>
      <c r="F249" s="5">
        <f>VLOOKUP(A249,'[1]Payments over £250'!A:F,6,FALSE)</f>
        <v>46142</v>
      </c>
    </row>
    <row r="250" spans="1:6" x14ac:dyDescent="0.35">
      <c r="A250">
        <v>5149278</v>
      </c>
      <c r="B250" s="4">
        <v>7</v>
      </c>
      <c r="C250" t="s">
        <v>158</v>
      </c>
      <c r="D250" t="s">
        <v>155</v>
      </c>
      <c r="E250" t="s">
        <v>173</v>
      </c>
      <c r="F250" s="5">
        <f>VLOOKUP(A250,'[1]Payments over £250'!A:F,6,FALSE)</f>
        <v>46142</v>
      </c>
    </row>
    <row r="251" spans="1:6" x14ac:dyDescent="0.35">
      <c r="A251">
        <v>5149278</v>
      </c>
      <c r="B251" s="4">
        <v>7</v>
      </c>
      <c r="C251" t="s">
        <v>158</v>
      </c>
      <c r="D251" t="s">
        <v>155</v>
      </c>
      <c r="E251" t="s">
        <v>173</v>
      </c>
      <c r="F251" s="5">
        <f>VLOOKUP(A251,'[1]Payments over £250'!A:F,6,FALSE)</f>
        <v>46142</v>
      </c>
    </row>
    <row r="252" spans="1:6" x14ac:dyDescent="0.35">
      <c r="A252">
        <v>5148716</v>
      </c>
      <c r="B252" s="4">
        <v>530</v>
      </c>
      <c r="C252" t="s">
        <v>174</v>
      </c>
      <c r="D252" t="s">
        <v>155</v>
      </c>
      <c r="E252" t="s">
        <v>175</v>
      </c>
      <c r="F252" s="5">
        <f>VLOOKUP(A252,'[1]Payments over £250'!A:F,6,FALSE)</f>
        <v>46127</v>
      </c>
    </row>
    <row r="253" spans="1:6" x14ac:dyDescent="0.35">
      <c r="A253">
        <v>5148718</v>
      </c>
      <c r="B253" s="4">
        <v>265</v>
      </c>
      <c r="C253" t="s">
        <v>174</v>
      </c>
      <c r="D253" t="s">
        <v>155</v>
      </c>
      <c r="E253" t="s">
        <v>175</v>
      </c>
      <c r="F253" s="5">
        <f>VLOOKUP(A253,'[1]Payments over £250'!A:F,6,FALSE)</f>
        <v>46127</v>
      </c>
    </row>
    <row r="254" spans="1:6" x14ac:dyDescent="0.35">
      <c r="A254">
        <v>5148771</v>
      </c>
      <c r="B254" s="4">
        <v>1112.75</v>
      </c>
      <c r="C254" t="s">
        <v>176</v>
      </c>
      <c r="D254" t="s">
        <v>155</v>
      </c>
      <c r="E254" t="s">
        <v>175</v>
      </c>
      <c r="F254" s="5">
        <f>VLOOKUP(A254,'[1]Payments over £250'!A:F,6,FALSE)</f>
        <v>46127</v>
      </c>
    </row>
    <row r="255" spans="1:6" x14ac:dyDescent="0.35">
      <c r="A255">
        <v>5148784</v>
      </c>
      <c r="B255" s="4">
        <v>1580.5</v>
      </c>
      <c r="C255" t="s">
        <v>6</v>
      </c>
      <c r="D255" t="s">
        <v>155</v>
      </c>
      <c r="E255" t="s">
        <v>175</v>
      </c>
      <c r="F255" s="5">
        <f>VLOOKUP(A255,'[1]Payments over £250'!A:F,6,FALSE)</f>
        <v>46127</v>
      </c>
    </row>
    <row r="256" spans="1:6" x14ac:dyDescent="0.35">
      <c r="A256">
        <v>5149090</v>
      </c>
      <c r="B256" s="4">
        <v>301.98</v>
      </c>
      <c r="C256" t="s">
        <v>177</v>
      </c>
      <c r="D256" t="s">
        <v>155</v>
      </c>
      <c r="E256" t="s">
        <v>175</v>
      </c>
      <c r="F256" s="5">
        <f>VLOOKUP(A256,'[1]Payments over £250'!A:F,6,FALSE)</f>
        <v>46141</v>
      </c>
    </row>
    <row r="257" spans="1:6" x14ac:dyDescent="0.35">
      <c r="A257">
        <v>5148429</v>
      </c>
      <c r="B257" s="4">
        <v>449.97</v>
      </c>
      <c r="C257" t="s">
        <v>178</v>
      </c>
      <c r="D257" t="s">
        <v>155</v>
      </c>
      <c r="E257" t="s">
        <v>179</v>
      </c>
      <c r="F257" s="5">
        <f>VLOOKUP(A257,'[1]Payments over £250'!A:F,6,FALSE)</f>
        <v>46120</v>
      </c>
    </row>
    <row r="258" spans="1:6" x14ac:dyDescent="0.35">
      <c r="A258">
        <v>5148432</v>
      </c>
      <c r="B258" s="4">
        <v>480</v>
      </c>
      <c r="C258" t="s">
        <v>180</v>
      </c>
      <c r="D258" t="s">
        <v>155</v>
      </c>
      <c r="E258" t="s">
        <v>179</v>
      </c>
      <c r="F258" s="5">
        <f>VLOOKUP(A258,'[1]Payments over £250'!A:F,6,FALSE)</f>
        <v>46120</v>
      </c>
    </row>
    <row r="259" spans="1:6" x14ac:dyDescent="0.35">
      <c r="A259">
        <v>5148822</v>
      </c>
      <c r="B259" s="4">
        <v>1400</v>
      </c>
      <c r="C259" t="s">
        <v>6</v>
      </c>
      <c r="D259" t="s">
        <v>155</v>
      </c>
      <c r="E259" t="s">
        <v>179</v>
      </c>
      <c r="F259" s="5">
        <f>VLOOKUP(A259,'[1]Payments over £250'!A:F,6,FALSE)</f>
        <v>46127</v>
      </c>
    </row>
    <row r="260" spans="1:6" x14ac:dyDescent="0.35">
      <c r="A260">
        <v>5149278</v>
      </c>
      <c r="B260" s="4">
        <v>7</v>
      </c>
      <c r="C260" t="s">
        <v>158</v>
      </c>
      <c r="D260" t="s">
        <v>155</v>
      </c>
      <c r="E260" t="s">
        <v>179</v>
      </c>
      <c r="F260" s="5">
        <f>VLOOKUP(A260,'[1]Payments over £250'!A:F,6,FALSE)</f>
        <v>46142</v>
      </c>
    </row>
    <row r="261" spans="1:6" x14ac:dyDescent="0.35">
      <c r="A261">
        <v>5149278</v>
      </c>
      <c r="B261" s="4">
        <v>7</v>
      </c>
      <c r="C261" t="s">
        <v>158</v>
      </c>
      <c r="D261" t="s">
        <v>155</v>
      </c>
      <c r="E261" t="s">
        <v>179</v>
      </c>
      <c r="F261" s="5">
        <f>VLOOKUP(A261,'[1]Payments over £250'!A:F,6,FALSE)</f>
        <v>46142</v>
      </c>
    </row>
    <row r="262" spans="1:6" x14ac:dyDescent="0.35">
      <c r="A262">
        <v>5149278</v>
      </c>
      <c r="B262" s="4">
        <v>7</v>
      </c>
      <c r="C262" t="s">
        <v>158</v>
      </c>
      <c r="D262" t="s">
        <v>155</v>
      </c>
      <c r="E262" t="s">
        <v>179</v>
      </c>
      <c r="F262" s="5">
        <f>VLOOKUP(A262,'[1]Payments over £250'!A:F,6,FALSE)</f>
        <v>46142</v>
      </c>
    </row>
    <row r="263" spans="1:6" x14ac:dyDescent="0.35">
      <c r="A263">
        <v>5149278</v>
      </c>
      <c r="B263" s="4">
        <v>7</v>
      </c>
      <c r="C263" t="s">
        <v>158</v>
      </c>
      <c r="D263" t="s">
        <v>155</v>
      </c>
      <c r="E263" t="s">
        <v>179</v>
      </c>
      <c r="F263" s="5">
        <f>VLOOKUP(A263,'[1]Payments over £250'!A:F,6,FALSE)</f>
        <v>46142</v>
      </c>
    </row>
    <row r="264" spans="1:6" x14ac:dyDescent="0.35">
      <c r="A264">
        <v>5149278</v>
      </c>
      <c r="B264" s="4">
        <v>7</v>
      </c>
      <c r="C264" t="s">
        <v>158</v>
      </c>
      <c r="D264" t="s">
        <v>155</v>
      </c>
      <c r="E264" t="s">
        <v>181</v>
      </c>
      <c r="F264" s="5">
        <f>VLOOKUP(A264,'[1]Payments over £250'!A:F,6,FALSE)</f>
        <v>46142</v>
      </c>
    </row>
    <row r="265" spans="1:6" x14ac:dyDescent="0.35">
      <c r="A265">
        <v>5149278</v>
      </c>
      <c r="B265" s="4">
        <v>7</v>
      </c>
      <c r="C265" t="s">
        <v>158</v>
      </c>
      <c r="D265" t="s">
        <v>155</v>
      </c>
      <c r="E265" t="s">
        <v>181</v>
      </c>
      <c r="F265" s="5">
        <f>VLOOKUP(A265,'[1]Payments over £250'!A:F,6,FALSE)</f>
        <v>46142</v>
      </c>
    </row>
    <row r="266" spans="1:6" x14ac:dyDescent="0.35">
      <c r="A266">
        <v>5149278</v>
      </c>
      <c r="B266" s="4">
        <v>7</v>
      </c>
      <c r="C266" t="s">
        <v>158</v>
      </c>
      <c r="D266" t="s">
        <v>155</v>
      </c>
      <c r="E266" t="s">
        <v>181</v>
      </c>
      <c r="F266" s="5">
        <f>VLOOKUP(A266,'[1]Payments over £250'!A:F,6,FALSE)</f>
        <v>46142</v>
      </c>
    </row>
    <row r="267" spans="1:6" x14ac:dyDescent="0.35">
      <c r="A267">
        <v>5149278</v>
      </c>
      <c r="B267" s="4">
        <v>7</v>
      </c>
      <c r="C267" t="s">
        <v>158</v>
      </c>
      <c r="D267" t="s">
        <v>155</v>
      </c>
      <c r="E267" t="s">
        <v>181</v>
      </c>
      <c r="F267" s="5">
        <f>VLOOKUP(A267,'[1]Payments over £250'!A:F,6,FALSE)</f>
        <v>46142</v>
      </c>
    </row>
    <row r="268" spans="1:6" x14ac:dyDescent="0.35">
      <c r="A268">
        <v>5149278</v>
      </c>
      <c r="B268" s="4">
        <v>7</v>
      </c>
      <c r="C268" t="s">
        <v>158</v>
      </c>
      <c r="D268" t="s">
        <v>155</v>
      </c>
      <c r="E268" t="s">
        <v>181</v>
      </c>
      <c r="F268" s="5">
        <f>VLOOKUP(A268,'[1]Payments over £250'!A:F,6,FALSE)</f>
        <v>46142</v>
      </c>
    </row>
    <row r="269" spans="1:6" x14ac:dyDescent="0.35">
      <c r="A269">
        <v>5149278</v>
      </c>
      <c r="B269" s="4">
        <v>7</v>
      </c>
      <c r="C269" t="s">
        <v>158</v>
      </c>
      <c r="D269" t="s">
        <v>155</v>
      </c>
      <c r="E269" t="s">
        <v>181</v>
      </c>
      <c r="F269" s="5">
        <f>VLOOKUP(A269,'[1]Payments over £250'!A:F,6,FALSE)</f>
        <v>46142</v>
      </c>
    </row>
    <row r="270" spans="1:6" x14ac:dyDescent="0.35">
      <c r="A270">
        <v>5149278</v>
      </c>
      <c r="B270" s="4">
        <v>7</v>
      </c>
      <c r="C270" t="s">
        <v>158</v>
      </c>
      <c r="D270" t="s">
        <v>155</v>
      </c>
      <c r="E270" t="s">
        <v>181</v>
      </c>
      <c r="F270" s="5">
        <f>VLOOKUP(A270,'[1]Payments over £250'!A:F,6,FALSE)</f>
        <v>46142</v>
      </c>
    </row>
    <row r="271" spans="1:6" x14ac:dyDescent="0.35">
      <c r="A271">
        <v>5149278</v>
      </c>
      <c r="B271" s="4">
        <v>7</v>
      </c>
      <c r="C271" t="s">
        <v>158</v>
      </c>
      <c r="D271" t="s">
        <v>155</v>
      </c>
      <c r="E271" t="s">
        <v>181</v>
      </c>
      <c r="F271" s="5">
        <f>VLOOKUP(A271,'[1]Payments over £250'!A:F,6,FALSE)</f>
        <v>46142</v>
      </c>
    </row>
    <row r="272" spans="1:6" x14ac:dyDescent="0.35">
      <c r="A272">
        <v>5149278</v>
      </c>
      <c r="B272" s="4">
        <v>7</v>
      </c>
      <c r="C272" t="s">
        <v>158</v>
      </c>
      <c r="D272" t="s">
        <v>155</v>
      </c>
      <c r="E272" t="s">
        <v>181</v>
      </c>
      <c r="F272" s="5">
        <f>VLOOKUP(A272,'[1]Payments over £250'!A:F,6,FALSE)</f>
        <v>46142</v>
      </c>
    </row>
    <row r="273" spans="1:6" x14ac:dyDescent="0.35">
      <c r="A273">
        <v>5149278</v>
      </c>
      <c r="B273" s="4">
        <v>7</v>
      </c>
      <c r="C273" t="s">
        <v>158</v>
      </c>
      <c r="D273" t="s">
        <v>155</v>
      </c>
      <c r="E273" t="s">
        <v>181</v>
      </c>
      <c r="F273" s="5">
        <f>VLOOKUP(A273,'[1]Payments over £250'!A:F,6,FALSE)</f>
        <v>46142</v>
      </c>
    </row>
    <row r="274" spans="1:6" x14ac:dyDescent="0.35">
      <c r="A274">
        <v>5149278</v>
      </c>
      <c r="B274" s="4">
        <v>7</v>
      </c>
      <c r="C274" t="s">
        <v>158</v>
      </c>
      <c r="D274" t="s">
        <v>155</v>
      </c>
      <c r="E274" t="s">
        <v>181</v>
      </c>
      <c r="F274" s="5">
        <f>VLOOKUP(A274,'[1]Payments over £250'!A:F,6,FALSE)</f>
        <v>46142</v>
      </c>
    </row>
    <row r="275" spans="1:6" x14ac:dyDescent="0.35">
      <c r="A275">
        <v>5149278</v>
      </c>
      <c r="B275" s="4">
        <v>7</v>
      </c>
      <c r="C275" t="s">
        <v>158</v>
      </c>
      <c r="D275" t="s">
        <v>155</v>
      </c>
      <c r="E275" t="s">
        <v>181</v>
      </c>
      <c r="F275" s="5">
        <f>VLOOKUP(A275,'[1]Payments over £250'!A:F,6,FALSE)</f>
        <v>46142</v>
      </c>
    </row>
    <row r="276" spans="1:6" x14ac:dyDescent="0.35">
      <c r="A276">
        <v>5149278</v>
      </c>
      <c r="B276" s="4">
        <v>7</v>
      </c>
      <c r="C276" t="s">
        <v>158</v>
      </c>
      <c r="D276" t="s">
        <v>155</v>
      </c>
      <c r="E276" t="s">
        <v>181</v>
      </c>
      <c r="F276" s="5">
        <f>VLOOKUP(A276,'[1]Payments over £250'!A:F,6,FALSE)</f>
        <v>46142</v>
      </c>
    </row>
    <row r="277" spans="1:6" x14ac:dyDescent="0.35">
      <c r="A277">
        <v>5149278</v>
      </c>
      <c r="B277" s="4">
        <v>7</v>
      </c>
      <c r="C277" t="s">
        <v>158</v>
      </c>
      <c r="D277" t="s">
        <v>155</v>
      </c>
      <c r="E277" t="s">
        <v>181</v>
      </c>
      <c r="F277" s="5">
        <f>VLOOKUP(A277,'[1]Payments over £250'!A:F,6,FALSE)</f>
        <v>46142</v>
      </c>
    </row>
    <row r="278" spans="1:6" x14ac:dyDescent="0.35">
      <c r="A278">
        <v>5149278</v>
      </c>
      <c r="B278" s="4">
        <v>7</v>
      </c>
      <c r="C278" t="s">
        <v>158</v>
      </c>
      <c r="D278" t="s">
        <v>155</v>
      </c>
      <c r="E278" t="s">
        <v>181</v>
      </c>
      <c r="F278" s="5">
        <f>VLOOKUP(A278,'[1]Payments over £250'!A:F,6,FALSE)</f>
        <v>46142</v>
      </c>
    </row>
    <row r="279" spans="1:6" x14ac:dyDescent="0.35">
      <c r="A279">
        <v>5149278</v>
      </c>
      <c r="B279" s="4">
        <v>7</v>
      </c>
      <c r="C279" t="s">
        <v>158</v>
      </c>
      <c r="D279" t="s">
        <v>155</v>
      </c>
      <c r="E279" t="s">
        <v>181</v>
      </c>
      <c r="F279" s="5">
        <f>VLOOKUP(A279,'[1]Payments over £250'!A:F,6,FALSE)</f>
        <v>46142</v>
      </c>
    </row>
    <row r="280" spans="1:6" x14ac:dyDescent="0.35">
      <c r="A280">
        <v>5149278</v>
      </c>
      <c r="B280" s="4">
        <v>7</v>
      </c>
      <c r="C280" t="s">
        <v>158</v>
      </c>
      <c r="D280" t="s">
        <v>155</v>
      </c>
      <c r="E280" t="s">
        <v>181</v>
      </c>
      <c r="F280" s="5">
        <f>VLOOKUP(A280,'[1]Payments over £250'!A:F,6,FALSE)</f>
        <v>46142</v>
      </c>
    </row>
    <row r="281" spans="1:6" x14ac:dyDescent="0.35">
      <c r="A281">
        <v>5149278</v>
      </c>
      <c r="B281" s="4">
        <v>7</v>
      </c>
      <c r="C281" t="s">
        <v>158</v>
      </c>
      <c r="D281" t="s">
        <v>155</v>
      </c>
      <c r="E281" t="s">
        <v>181</v>
      </c>
      <c r="F281" s="5">
        <f>VLOOKUP(A281,'[1]Payments over £250'!A:F,6,FALSE)</f>
        <v>46142</v>
      </c>
    </row>
    <row r="282" spans="1:6" x14ac:dyDescent="0.35">
      <c r="A282">
        <v>5149278</v>
      </c>
      <c r="B282" s="4">
        <v>7</v>
      </c>
      <c r="C282" t="s">
        <v>158</v>
      </c>
      <c r="D282" t="s">
        <v>155</v>
      </c>
      <c r="E282" t="s">
        <v>181</v>
      </c>
      <c r="F282" s="5">
        <f>VLOOKUP(A282,'[1]Payments over £250'!A:F,6,FALSE)</f>
        <v>46142</v>
      </c>
    </row>
    <row r="283" spans="1:6" x14ac:dyDescent="0.35">
      <c r="A283">
        <v>5149278</v>
      </c>
      <c r="B283" s="4">
        <v>7</v>
      </c>
      <c r="C283" t="s">
        <v>158</v>
      </c>
      <c r="D283" t="s">
        <v>155</v>
      </c>
      <c r="E283" t="s">
        <v>181</v>
      </c>
      <c r="F283" s="5">
        <f>VLOOKUP(A283,'[1]Payments over £250'!A:F,6,FALSE)</f>
        <v>46142</v>
      </c>
    </row>
    <row r="284" spans="1:6" x14ac:dyDescent="0.35">
      <c r="A284">
        <v>5149278</v>
      </c>
      <c r="B284" s="4">
        <v>7</v>
      </c>
      <c r="C284" t="s">
        <v>158</v>
      </c>
      <c r="D284" t="s">
        <v>155</v>
      </c>
      <c r="E284" t="s">
        <v>181</v>
      </c>
      <c r="F284" s="5">
        <f>VLOOKUP(A284,'[1]Payments over £250'!A:F,6,FALSE)</f>
        <v>46142</v>
      </c>
    </row>
    <row r="285" spans="1:6" x14ac:dyDescent="0.35">
      <c r="A285">
        <v>5149278</v>
      </c>
      <c r="B285" s="4">
        <v>7</v>
      </c>
      <c r="C285" t="s">
        <v>158</v>
      </c>
      <c r="D285" t="s">
        <v>155</v>
      </c>
      <c r="E285" t="s">
        <v>181</v>
      </c>
      <c r="F285" s="5">
        <f>VLOOKUP(A285,'[1]Payments over £250'!A:F,6,FALSE)</f>
        <v>46142</v>
      </c>
    </row>
    <row r="286" spans="1:6" x14ac:dyDescent="0.35">
      <c r="A286">
        <v>5149278</v>
      </c>
      <c r="B286" s="4">
        <v>7</v>
      </c>
      <c r="C286" t="s">
        <v>158</v>
      </c>
      <c r="D286" t="s">
        <v>155</v>
      </c>
      <c r="E286" t="s">
        <v>181</v>
      </c>
      <c r="F286" s="5">
        <f>VLOOKUP(A286,'[1]Payments over £250'!A:F,6,FALSE)</f>
        <v>46142</v>
      </c>
    </row>
    <row r="287" spans="1:6" x14ac:dyDescent="0.35">
      <c r="A287">
        <v>5149278</v>
      </c>
      <c r="B287" s="4">
        <v>7</v>
      </c>
      <c r="C287" t="s">
        <v>158</v>
      </c>
      <c r="D287" t="s">
        <v>155</v>
      </c>
      <c r="E287" t="s">
        <v>181</v>
      </c>
      <c r="F287" s="5">
        <f>VLOOKUP(A287,'[1]Payments over £250'!A:F,6,FALSE)</f>
        <v>46142</v>
      </c>
    </row>
    <row r="288" spans="1:6" x14ac:dyDescent="0.35">
      <c r="A288">
        <v>5149278</v>
      </c>
      <c r="B288" s="4">
        <v>7</v>
      </c>
      <c r="C288" t="s">
        <v>158</v>
      </c>
      <c r="D288" t="s">
        <v>155</v>
      </c>
      <c r="E288" t="s">
        <v>181</v>
      </c>
      <c r="F288" s="5">
        <f>VLOOKUP(A288,'[1]Payments over £250'!A:F,6,FALSE)</f>
        <v>46142</v>
      </c>
    </row>
    <row r="289" spans="1:6" x14ac:dyDescent="0.35">
      <c r="A289">
        <v>5149278</v>
      </c>
      <c r="B289" s="4">
        <v>7</v>
      </c>
      <c r="C289" t="s">
        <v>158</v>
      </c>
      <c r="D289" t="s">
        <v>155</v>
      </c>
      <c r="E289" t="s">
        <v>181</v>
      </c>
      <c r="F289" s="5">
        <f>VLOOKUP(A289,'[1]Payments over £250'!A:F,6,FALSE)</f>
        <v>46142</v>
      </c>
    </row>
    <row r="290" spans="1:6" x14ac:dyDescent="0.35">
      <c r="A290">
        <v>5149278</v>
      </c>
      <c r="B290" s="4">
        <v>7</v>
      </c>
      <c r="C290" t="s">
        <v>158</v>
      </c>
      <c r="D290" t="s">
        <v>155</v>
      </c>
      <c r="E290" t="s">
        <v>181</v>
      </c>
      <c r="F290" s="5">
        <f>VLOOKUP(A290,'[1]Payments over £250'!A:F,6,FALSE)</f>
        <v>46142</v>
      </c>
    </row>
    <row r="291" spans="1:6" x14ac:dyDescent="0.35">
      <c r="A291">
        <v>5149278</v>
      </c>
      <c r="B291" s="4">
        <v>7</v>
      </c>
      <c r="C291" t="s">
        <v>158</v>
      </c>
      <c r="D291" t="s">
        <v>155</v>
      </c>
      <c r="E291" t="s">
        <v>181</v>
      </c>
      <c r="F291" s="5">
        <f>VLOOKUP(A291,'[1]Payments over £250'!A:F,6,FALSE)</f>
        <v>46142</v>
      </c>
    </row>
    <row r="292" spans="1:6" x14ac:dyDescent="0.35">
      <c r="A292">
        <v>5149278</v>
      </c>
      <c r="B292" s="4">
        <v>7</v>
      </c>
      <c r="C292" t="s">
        <v>158</v>
      </c>
      <c r="D292" t="s">
        <v>155</v>
      </c>
      <c r="E292" t="s">
        <v>181</v>
      </c>
      <c r="F292" s="5">
        <f>VLOOKUP(A292,'[1]Payments over £250'!A:F,6,FALSE)</f>
        <v>46142</v>
      </c>
    </row>
    <row r="293" spans="1:6" x14ac:dyDescent="0.35">
      <c r="A293">
        <v>5149278</v>
      </c>
      <c r="B293" s="4">
        <v>7</v>
      </c>
      <c r="C293" t="s">
        <v>158</v>
      </c>
      <c r="D293" t="s">
        <v>155</v>
      </c>
      <c r="E293" t="s">
        <v>181</v>
      </c>
      <c r="F293" s="5">
        <f>VLOOKUP(A293,'[1]Payments over £250'!A:F,6,FALSE)</f>
        <v>46142</v>
      </c>
    </row>
    <row r="294" spans="1:6" x14ac:dyDescent="0.35">
      <c r="A294">
        <v>5149278</v>
      </c>
      <c r="B294" s="4">
        <v>7</v>
      </c>
      <c r="C294" t="s">
        <v>158</v>
      </c>
      <c r="D294" t="s">
        <v>155</v>
      </c>
      <c r="E294" t="s">
        <v>181</v>
      </c>
      <c r="F294" s="5">
        <f>VLOOKUP(A294,'[1]Payments over £250'!A:F,6,FALSE)</f>
        <v>46142</v>
      </c>
    </row>
    <row r="295" spans="1:6" x14ac:dyDescent="0.35">
      <c r="A295">
        <v>5149278</v>
      </c>
      <c r="B295" s="4">
        <v>7</v>
      </c>
      <c r="C295" t="s">
        <v>158</v>
      </c>
      <c r="D295" t="s">
        <v>155</v>
      </c>
      <c r="E295" t="s">
        <v>181</v>
      </c>
      <c r="F295" s="5">
        <f>VLOOKUP(A295,'[1]Payments over £250'!A:F,6,FALSE)</f>
        <v>46142</v>
      </c>
    </row>
    <row r="296" spans="1:6" x14ac:dyDescent="0.35">
      <c r="A296">
        <v>5149278</v>
      </c>
      <c r="B296" s="4">
        <v>7</v>
      </c>
      <c r="C296" t="s">
        <v>158</v>
      </c>
      <c r="D296" t="s">
        <v>155</v>
      </c>
      <c r="E296" t="s">
        <v>181</v>
      </c>
      <c r="F296" s="5">
        <f>VLOOKUP(A296,'[1]Payments over £250'!A:F,6,FALSE)</f>
        <v>46142</v>
      </c>
    </row>
    <row r="297" spans="1:6" x14ac:dyDescent="0.35">
      <c r="A297">
        <v>5148567</v>
      </c>
      <c r="B297" s="4">
        <v>1650</v>
      </c>
      <c r="C297" t="s">
        <v>6</v>
      </c>
      <c r="D297" t="s">
        <v>155</v>
      </c>
      <c r="E297" t="s">
        <v>149</v>
      </c>
      <c r="F297" s="5">
        <f>VLOOKUP(A297,'[1]Payments over £250'!A:F,6,FALSE)</f>
        <v>46120</v>
      </c>
    </row>
    <row r="298" spans="1:6" x14ac:dyDescent="0.35">
      <c r="A298">
        <v>5148560</v>
      </c>
      <c r="B298" s="4">
        <v>3272.26</v>
      </c>
      <c r="C298" t="s">
        <v>137</v>
      </c>
      <c r="D298" t="s">
        <v>155</v>
      </c>
      <c r="E298" t="s">
        <v>182</v>
      </c>
      <c r="F298" s="5">
        <f>VLOOKUP(A298,'[1]Payments over £250'!A:F,6,FALSE)</f>
        <v>46120</v>
      </c>
    </row>
    <row r="299" spans="1:6" x14ac:dyDescent="0.35">
      <c r="A299">
        <v>5148494</v>
      </c>
      <c r="B299" s="4">
        <v>6750</v>
      </c>
      <c r="C299" t="s">
        <v>183</v>
      </c>
      <c r="D299" t="s">
        <v>155</v>
      </c>
      <c r="E299" t="s">
        <v>184</v>
      </c>
      <c r="F299" s="5">
        <f>VLOOKUP(A299,'[1]Payments over £250'!A:F,6,FALSE)</f>
        <v>46120</v>
      </c>
    </row>
    <row r="300" spans="1:6" x14ac:dyDescent="0.35">
      <c r="A300">
        <v>5148463</v>
      </c>
      <c r="B300" s="4">
        <v>20650.400000000001</v>
      </c>
      <c r="C300" t="s">
        <v>185</v>
      </c>
      <c r="D300" t="s">
        <v>155</v>
      </c>
      <c r="E300" t="s">
        <v>186</v>
      </c>
      <c r="F300" s="5">
        <f>VLOOKUP(A300,'[1]Payments over £250'!A:F,6,FALSE)</f>
        <v>46120</v>
      </c>
    </row>
    <row r="301" spans="1:6" x14ac:dyDescent="0.35">
      <c r="A301">
        <v>5148980</v>
      </c>
      <c r="B301" s="4">
        <v>975</v>
      </c>
      <c r="C301" t="s">
        <v>187</v>
      </c>
      <c r="D301" t="s">
        <v>155</v>
      </c>
      <c r="E301" t="s">
        <v>186</v>
      </c>
      <c r="F301" s="5">
        <f>VLOOKUP(A301,'[1]Payments over £250'!A:F,6,FALSE)</f>
        <v>46134</v>
      </c>
    </row>
    <row r="302" spans="1:6" x14ac:dyDescent="0.35">
      <c r="A302">
        <v>5149124</v>
      </c>
      <c r="B302" s="4">
        <v>28717.56</v>
      </c>
      <c r="C302" t="s">
        <v>188</v>
      </c>
      <c r="D302" t="s">
        <v>155</v>
      </c>
      <c r="E302" t="s">
        <v>186</v>
      </c>
      <c r="F302" s="5">
        <f>VLOOKUP(A302,'[1]Payments over £250'!A:F,6,FALSE)</f>
        <v>46141</v>
      </c>
    </row>
    <row r="303" spans="1:6" x14ac:dyDescent="0.35">
      <c r="A303">
        <v>5148896</v>
      </c>
      <c r="B303" s="4">
        <v>1425</v>
      </c>
      <c r="C303" t="s">
        <v>6</v>
      </c>
      <c r="D303" t="s">
        <v>155</v>
      </c>
      <c r="E303" t="s">
        <v>75</v>
      </c>
      <c r="F303" s="5">
        <f>VLOOKUP(A303,'[1]Payments over £250'!A:F,6,FALSE)</f>
        <v>46134</v>
      </c>
    </row>
    <row r="304" spans="1:6" x14ac:dyDescent="0.35">
      <c r="A304">
        <v>5148933</v>
      </c>
      <c r="B304" s="4">
        <v>4775</v>
      </c>
      <c r="C304" t="s">
        <v>189</v>
      </c>
      <c r="D304" t="s">
        <v>155</v>
      </c>
      <c r="E304" t="s">
        <v>75</v>
      </c>
      <c r="F304" s="5">
        <f>VLOOKUP(A304,'[1]Payments over £250'!A:F,6,FALSE)</f>
        <v>46134</v>
      </c>
    </row>
    <row r="305" spans="1:6" x14ac:dyDescent="0.35">
      <c r="A305">
        <v>5149048</v>
      </c>
      <c r="B305" s="4">
        <v>795</v>
      </c>
      <c r="C305" t="s">
        <v>6</v>
      </c>
      <c r="D305" t="s">
        <v>155</v>
      </c>
      <c r="E305" t="s">
        <v>75</v>
      </c>
      <c r="F305" s="5">
        <f>VLOOKUP(A305,'[1]Payments over £250'!A:F,6,FALSE)</f>
        <v>46134</v>
      </c>
    </row>
    <row r="306" spans="1:6" x14ac:dyDescent="0.35">
      <c r="A306">
        <v>5148779</v>
      </c>
      <c r="B306" s="4">
        <v>404.5</v>
      </c>
      <c r="C306" t="s">
        <v>190</v>
      </c>
      <c r="D306" t="s">
        <v>155</v>
      </c>
      <c r="E306" t="s">
        <v>39</v>
      </c>
      <c r="F306" s="5">
        <f>VLOOKUP(A306,'[1]Payments over £250'!A:F,6,FALSE)</f>
        <v>46127</v>
      </c>
    </row>
    <row r="307" spans="1:6" x14ac:dyDescent="0.35">
      <c r="A307">
        <v>5148779</v>
      </c>
      <c r="B307" s="4">
        <v>110.35</v>
      </c>
      <c r="C307" t="s">
        <v>190</v>
      </c>
      <c r="D307" t="s">
        <v>155</v>
      </c>
      <c r="E307" t="s">
        <v>39</v>
      </c>
      <c r="F307" s="5">
        <f>VLOOKUP(A307,'[1]Payments over £250'!A:F,6,FALSE)</f>
        <v>46127</v>
      </c>
    </row>
    <row r="308" spans="1:6" x14ac:dyDescent="0.35">
      <c r="A308">
        <v>5149184</v>
      </c>
      <c r="B308" s="4">
        <v>370.13</v>
      </c>
      <c r="C308" t="s">
        <v>191</v>
      </c>
      <c r="D308" t="s">
        <v>155</v>
      </c>
      <c r="E308" t="s">
        <v>39</v>
      </c>
      <c r="F308" s="5">
        <f>VLOOKUP(A308,'[1]Payments over £250'!A:F,6,FALSE)</f>
        <v>46141</v>
      </c>
    </row>
    <row r="309" spans="1:6" x14ac:dyDescent="0.35">
      <c r="A309">
        <v>5148474</v>
      </c>
      <c r="B309" s="4">
        <v>1374.27</v>
      </c>
      <c r="C309" t="s">
        <v>192</v>
      </c>
      <c r="D309" t="s">
        <v>155</v>
      </c>
      <c r="E309" t="s">
        <v>193</v>
      </c>
      <c r="F309" s="5">
        <f>VLOOKUP(A309,'[1]Payments over £250'!A:F,6,FALSE)</f>
        <v>46120</v>
      </c>
    </row>
    <row r="310" spans="1:6" x14ac:dyDescent="0.35">
      <c r="A310">
        <v>5149061</v>
      </c>
      <c r="B310" s="4">
        <v>6500</v>
      </c>
      <c r="C310" t="s">
        <v>194</v>
      </c>
      <c r="D310" t="s">
        <v>155</v>
      </c>
      <c r="E310" t="s">
        <v>62</v>
      </c>
      <c r="F310" s="5">
        <f>VLOOKUP(A310,'[1]Payments over £250'!A:F,6,FALSE)</f>
        <v>46141</v>
      </c>
    </row>
    <row r="311" spans="1:6" x14ac:dyDescent="0.35">
      <c r="A311">
        <v>5148450</v>
      </c>
      <c r="B311" s="4">
        <v>14000</v>
      </c>
      <c r="C311" t="s">
        <v>195</v>
      </c>
      <c r="D311" t="s">
        <v>155</v>
      </c>
      <c r="E311" t="s">
        <v>82</v>
      </c>
      <c r="F311" s="5">
        <f>VLOOKUP(A311,'[1]Payments over £250'!A:F,6,FALSE)</f>
        <v>46120</v>
      </c>
    </row>
    <row r="312" spans="1:6" x14ac:dyDescent="0.35">
      <c r="A312">
        <v>5148451</v>
      </c>
      <c r="B312" s="4">
        <v>13000</v>
      </c>
      <c r="C312" t="s">
        <v>195</v>
      </c>
      <c r="D312" t="s">
        <v>155</v>
      </c>
      <c r="E312" t="s">
        <v>82</v>
      </c>
      <c r="F312" s="5">
        <f>VLOOKUP(A312,'[1]Payments over £250'!A:F,6,FALSE)</f>
        <v>46120</v>
      </c>
    </row>
    <row r="313" spans="1:6" x14ac:dyDescent="0.35">
      <c r="A313">
        <v>5148999</v>
      </c>
      <c r="B313" s="4">
        <v>430</v>
      </c>
      <c r="C313" t="s">
        <v>133</v>
      </c>
      <c r="D313" t="s">
        <v>155</v>
      </c>
      <c r="E313" t="s">
        <v>82</v>
      </c>
      <c r="F313" s="5">
        <f>VLOOKUP(A313,'[1]Payments over £250'!A:F,6,FALSE)</f>
        <v>46134</v>
      </c>
    </row>
    <row r="314" spans="1:6" x14ac:dyDescent="0.35">
      <c r="A314">
        <v>5149070</v>
      </c>
      <c r="B314" s="4">
        <v>72488</v>
      </c>
      <c r="C314" t="s">
        <v>196</v>
      </c>
      <c r="D314" t="s">
        <v>197</v>
      </c>
      <c r="E314" t="s">
        <v>39</v>
      </c>
      <c r="F314" s="5">
        <f>VLOOKUP(A314,'[1]Payments over £250'!A:F,6,FALSE)</f>
        <v>46141</v>
      </c>
    </row>
    <row r="315" spans="1:6" x14ac:dyDescent="0.35">
      <c r="A315">
        <v>5148810</v>
      </c>
      <c r="B315" s="4">
        <v>1543</v>
      </c>
      <c r="C315" t="s">
        <v>198</v>
      </c>
      <c r="D315" t="s">
        <v>197</v>
      </c>
      <c r="E315" t="s">
        <v>199</v>
      </c>
      <c r="F315" s="5">
        <f>VLOOKUP(A315,'[1]Payments over £250'!A:F,6,FALSE)</f>
        <v>46127</v>
      </c>
    </row>
    <row r="316" spans="1:6" x14ac:dyDescent="0.35">
      <c r="A316">
        <v>5148742</v>
      </c>
      <c r="B316" s="4">
        <v>18035.72</v>
      </c>
      <c r="C316" t="s">
        <v>200</v>
      </c>
      <c r="D316" t="s">
        <v>201</v>
      </c>
      <c r="E316" t="s">
        <v>157</v>
      </c>
      <c r="F316" s="5">
        <f>VLOOKUP(A316,'[1]Payments over £250'!A:F,6,FALSE)</f>
        <v>46127</v>
      </c>
    </row>
    <row r="317" spans="1:6" x14ac:dyDescent="0.35">
      <c r="A317">
        <v>5148737</v>
      </c>
      <c r="B317" s="4">
        <v>360.74</v>
      </c>
      <c r="C317" t="s">
        <v>202</v>
      </c>
      <c r="D317" t="s">
        <v>201</v>
      </c>
      <c r="E317" t="s">
        <v>203</v>
      </c>
      <c r="F317" s="5">
        <f>VLOOKUP(A317,'[1]Payments over £250'!A:F,6,FALSE)</f>
        <v>46127</v>
      </c>
    </row>
    <row r="318" spans="1:6" x14ac:dyDescent="0.35">
      <c r="A318">
        <v>5148737</v>
      </c>
      <c r="B318" s="4">
        <v>17.09</v>
      </c>
      <c r="C318" t="s">
        <v>202</v>
      </c>
      <c r="D318" t="s">
        <v>201</v>
      </c>
      <c r="E318" t="s">
        <v>203</v>
      </c>
      <c r="F318" s="5">
        <f>VLOOKUP(A318,'[1]Payments over £250'!A:F,6,FALSE)</f>
        <v>46127</v>
      </c>
    </row>
    <row r="319" spans="1:6" x14ac:dyDescent="0.35">
      <c r="A319">
        <v>5148869</v>
      </c>
      <c r="B319" s="4">
        <v>1616.05</v>
      </c>
      <c r="C319" t="s">
        <v>202</v>
      </c>
      <c r="D319" t="s">
        <v>201</v>
      </c>
      <c r="E319" t="s">
        <v>203</v>
      </c>
      <c r="F319" s="5">
        <f>VLOOKUP(A319,'[1]Payments over £250'!A:F,6,FALSE)</f>
        <v>46134</v>
      </c>
    </row>
    <row r="320" spans="1:6" x14ac:dyDescent="0.35">
      <c r="A320">
        <v>5148869</v>
      </c>
      <c r="B320" s="4">
        <v>17.600000000000001</v>
      </c>
      <c r="C320" t="s">
        <v>202</v>
      </c>
      <c r="D320" t="s">
        <v>201</v>
      </c>
      <c r="E320" t="s">
        <v>203</v>
      </c>
      <c r="F320" s="5">
        <f>VLOOKUP(A320,'[1]Payments over £250'!A:F,6,FALSE)</f>
        <v>46134</v>
      </c>
    </row>
    <row r="321" spans="1:6" x14ac:dyDescent="0.35">
      <c r="A321">
        <v>5148910</v>
      </c>
      <c r="B321" s="4">
        <v>1668</v>
      </c>
      <c r="C321" t="s">
        <v>204</v>
      </c>
      <c r="D321" t="s">
        <v>205</v>
      </c>
      <c r="E321" t="s">
        <v>206</v>
      </c>
      <c r="F321" s="5">
        <f>VLOOKUP(A321,'[1]Payments over £250'!A:F,6,FALSE)</f>
        <v>46134</v>
      </c>
    </row>
    <row r="322" spans="1:6" x14ac:dyDescent="0.35">
      <c r="A322">
        <v>5149172</v>
      </c>
      <c r="B322" s="4">
        <v>6484.1</v>
      </c>
      <c r="C322" t="s">
        <v>207</v>
      </c>
      <c r="D322" t="s">
        <v>205</v>
      </c>
      <c r="E322" t="s">
        <v>206</v>
      </c>
      <c r="F322" s="5">
        <f>VLOOKUP(A322,'[1]Payments over £250'!A:F,6,FALSE)</f>
        <v>46141</v>
      </c>
    </row>
    <row r="323" spans="1:6" x14ac:dyDescent="0.35">
      <c r="A323">
        <v>5149177</v>
      </c>
      <c r="B323" s="4">
        <v>3158.37</v>
      </c>
      <c r="C323" t="s">
        <v>208</v>
      </c>
      <c r="D323" t="s">
        <v>205</v>
      </c>
      <c r="E323" t="s">
        <v>206</v>
      </c>
      <c r="F323" s="5">
        <f>VLOOKUP(A323,'[1]Payments over £250'!A:F,6,FALSE)</f>
        <v>46141</v>
      </c>
    </row>
    <row r="324" spans="1:6" x14ac:dyDescent="0.35">
      <c r="A324">
        <v>5148436</v>
      </c>
      <c r="B324" s="4">
        <v>1020</v>
      </c>
      <c r="C324" t="s">
        <v>209</v>
      </c>
      <c r="D324" t="s">
        <v>210</v>
      </c>
      <c r="E324" t="s">
        <v>206</v>
      </c>
      <c r="F324" s="5">
        <f>VLOOKUP(A324,'[1]Payments over £250'!A:F,6,FALSE)</f>
        <v>46120</v>
      </c>
    </row>
    <row r="325" spans="1:6" x14ac:dyDescent="0.35">
      <c r="A325">
        <v>5148405</v>
      </c>
      <c r="B325" s="4">
        <v>773.36</v>
      </c>
      <c r="C325" t="s">
        <v>211</v>
      </c>
      <c r="D325" t="s">
        <v>210</v>
      </c>
      <c r="E325" t="s">
        <v>206</v>
      </c>
      <c r="F325" s="5">
        <f>VLOOKUP(A325,'[1]Payments over £250'!A:F,6,FALSE)</f>
        <v>46127</v>
      </c>
    </row>
    <row r="326" spans="1:6" x14ac:dyDescent="0.35">
      <c r="A326">
        <v>5148735</v>
      </c>
      <c r="B326" s="4">
        <v>625</v>
      </c>
      <c r="C326" t="s">
        <v>212</v>
      </c>
      <c r="D326" t="s">
        <v>210</v>
      </c>
      <c r="E326" t="s">
        <v>206</v>
      </c>
      <c r="F326" s="5">
        <f>VLOOKUP(A326,'[1]Payments over £250'!A:F,6,FALSE)</f>
        <v>46127</v>
      </c>
    </row>
    <row r="327" spans="1:6" x14ac:dyDescent="0.35">
      <c r="A327">
        <v>5148781</v>
      </c>
      <c r="B327" s="4">
        <v>1716</v>
      </c>
      <c r="C327" t="s">
        <v>213</v>
      </c>
      <c r="D327" t="s">
        <v>210</v>
      </c>
      <c r="E327" t="s">
        <v>206</v>
      </c>
      <c r="F327" s="5">
        <f>VLOOKUP(A327,'[1]Payments over £250'!A:F,6,FALSE)</f>
        <v>46134</v>
      </c>
    </row>
    <row r="328" spans="1:6" x14ac:dyDescent="0.35">
      <c r="A328">
        <v>5149020</v>
      </c>
      <c r="B328" s="4">
        <v>3720</v>
      </c>
      <c r="C328" t="s">
        <v>214</v>
      </c>
      <c r="D328" t="s">
        <v>210</v>
      </c>
      <c r="E328" t="s">
        <v>206</v>
      </c>
      <c r="F328" s="5">
        <f>VLOOKUP(A328,'[1]Payments over £250'!A:F,6,FALSE)</f>
        <v>46134</v>
      </c>
    </row>
    <row r="329" spans="1:6" x14ac:dyDescent="0.35">
      <c r="A329">
        <v>5149021</v>
      </c>
      <c r="B329" s="4">
        <v>294</v>
      </c>
      <c r="C329" t="s">
        <v>214</v>
      </c>
      <c r="D329" t="s">
        <v>210</v>
      </c>
      <c r="E329" t="s">
        <v>206</v>
      </c>
      <c r="F329" s="5">
        <f>VLOOKUP(A329,'[1]Payments over £250'!A:F,6,FALSE)</f>
        <v>46134</v>
      </c>
    </row>
    <row r="330" spans="1:6" x14ac:dyDescent="0.35">
      <c r="A330">
        <v>5148820</v>
      </c>
      <c r="B330" s="4">
        <v>3155</v>
      </c>
      <c r="C330" t="s">
        <v>213</v>
      </c>
      <c r="D330" t="s">
        <v>215</v>
      </c>
      <c r="E330" t="s">
        <v>206</v>
      </c>
      <c r="F330" s="5">
        <f>VLOOKUP(A330,'[1]Payments over £250'!A:F,6,FALSE)</f>
        <v>46127</v>
      </c>
    </row>
    <row r="331" spans="1:6" x14ac:dyDescent="0.35">
      <c r="A331">
        <v>5148453</v>
      </c>
      <c r="B331" s="4">
        <v>7500</v>
      </c>
      <c r="C331" t="s">
        <v>216</v>
      </c>
      <c r="D331" t="s">
        <v>217</v>
      </c>
      <c r="E331" t="s">
        <v>218</v>
      </c>
      <c r="F331" s="5">
        <f>VLOOKUP(A331,'[1]Payments over £250'!A:F,6,FALSE)</f>
        <v>46120</v>
      </c>
    </row>
    <row r="332" spans="1:6" x14ac:dyDescent="0.35">
      <c r="A332">
        <v>5148471</v>
      </c>
      <c r="B332" s="4">
        <v>21654</v>
      </c>
      <c r="C332" t="s">
        <v>216</v>
      </c>
      <c r="D332" t="s">
        <v>217</v>
      </c>
      <c r="E332" t="s">
        <v>218</v>
      </c>
      <c r="F332" s="5">
        <f>VLOOKUP(A332,'[1]Payments over £250'!A:F,6,FALSE)</f>
        <v>46120</v>
      </c>
    </row>
    <row r="333" spans="1:6" x14ac:dyDescent="0.35">
      <c r="A333">
        <v>5149200</v>
      </c>
      <c r="B333" s="4">
        <v>158008</v>
      </c>
      <c r="C333" t="s">
        <v>156</v>
      </c>
      <c r="D333" t="s">
        <v>217</v>
      </c>
      <c r="E333" t="s">
        <v>219</v>
      </c>
      <c r="F333" s="5">
        <f>VLOOKUP(A333,'[1]Payments over £250'!A:F,6,FALSE)</f>
        <v>46141</v>
      </c>
    </row>
    <row r="334" spans="1:6" x14ac:dyDescent="0.35">
      <c r="A334">
        <v>5148456</v>
      </c>
      <c r="B334" s="4">
        <v>1472</v>
      </c>
      <c r="C334" t="s">
        <v>156</v>
      </c>
      <c r="D334" t="s">
        <v>217</v>
      </c>
      <c r="E334" t="s">
        <v>35</v>
      </c>
      <c r="F334" s="5">
        <f>VLOOKUP(A334,'[1]Payments over £250'!A:F,6,FALSE)</f>
        <v>46120</v>
      </c>
    </row>
    <row r="335" spans="1:6" x14ac:dyDescent="0.35">
      <c r="A335">
        <v>5148659</v>
      </c>
      <c r="B335" s="4">
        <v>5695.67</v>
      </c>
      <c r="C335" t="s">
        <v>220</v>
      </c>
      <c r="D335" t="s">
        <v>217</v>
      </c>
      <c r="E335" t="s">
        <v>186</v>
      </c>
      <c r="F335" s="5">
        <f>VLOOKUP(A335,'[1]Payments over £250'!A:F,6,FALSE)</f>
        <v>46127</v>
      </c>
    </row>
    <row r="336" spans="1:6" x14ac:dyDescent="0.35">
      <c r="A336">
        <v>5148412</v>
      </c>
      <c r="B336" s="4">
        <v>3000</v>
      </c>
      <c r="C336" t="s">
        <v>221</v>
      </c>
      <c r="D336" t="s">
        <v>217</v>
      </c>
      <c r="E336" t="s">
        <v>206</v>
      </c>
      <c r="F336" s="5">
        <f>VLOOKUP(A336,'[1]Payments over £250'!A:F,6,FALSE)</f>
        <v>46120</v>
      </c>
    </row>
    <row r="337" spans="1:6" x14ac:dyDescent="0.35">
      <c r="A337">
        <v>5148939</v>
      </c>
      <c r="B337" s="4">
        <v>1522.5</v>
      </c>
      <c r="C337" t="s">
        <v>222</v>
      </c>
      <c r="D337" t="s">
        <v>217</v>
      </c>
      <c r="E337" t="s">
        <v>206</v>
      </c>
      <c r="F337" s="5">
        <f>VLOOKUP(A337,'[1]Payments over £250'!A:F,6,FALSE)</f>
        <v>46134</v>
      </c>
    </row>
    <row r="338" spans="1:6" x14ac:dyDescent="0.35">
      <c r="A338">
        <v>5148962</v>
      </c>
      <c r="B338" s="4">
        <v>29888.6</v>
      </c>
      <c r="C338" t="s">
        <v>223</v>
      </c>
      <c r="D338" t="s">
        <v>217</v>
      </c>
      <c r="E338" t="s">
        <v>203</v>
      </c>
      <c r="F338" s="5">
        <f>VLOOKUP(A338,'[1]Payments over £250'!A:F,6,FALSE)</f>
        <v>46134</v>
      </c>
    </row>
    <row r="339" spans="1:6" x14ac:dyDescent="0.35">
      <c r="A339">
        <v>5148654</v>
      </c>
      <c r="B339" s="4">
        <v>850</v>
      </c>
      <c r="C339" t="s">
        <v>224</v>
      </c>
      <c r="D339" t="s">
        <v>225</v>
      </c>
      <c r="E339" t="s">
        <v>226</v>
      </c>
      <c r="F339" s="5">
        <f>VLOOKUP(A339,'[1]Payments over £250'!A:F,6,FALSE)</f>
        <v>46134</v>
      </c>
    </row>
    <row r="340" spans="1:6" x14ac:dyDescent="0.35">
      <c r="A340">
        <v>5149029</v>
      </c>
      <c r="B340" s="4">
        <v>275</v>
      </c>
      <c r="C340" t="s">
        <v>6</v>
      </c>
      <c r="D340" t="s">
        <v>227</v>
      </c>
      <c r="E340" t="s">
        <v>160</v>
      </c>
      <c r="F340" s="5">
        <f>VLOOKUP(A340,'[1]Payments over £250'!A:F,6,FALSE)</f>
        <v>46134</v>
      </c>
    </row>
    <row r="341" spans="1:6" x14ac:dyDescent="0.35">
      <c r="A341">
        <v>5149179</v>
      </c>
      <c r="B341" s="4">
        <v>3244</v>
      </c>
      <c r="C341" t="s">
        <v>38</v>
      </c>
      <c r="D341" t="s">
        <v>228</v>
      </c>
      <c r="E341" t="s">
        <v>229</v>
      </c>
      <c r="F341" s="5">
        <f>VLOOKUP(A341,'[1]Payments over £250'!A:F,6,FALSE)</f>
        <v>46141</v>
      </c>
    </row>
    <row r="342" spans="1:6" x14ac:dyDescent="0.35">
      <c r="A342">
        <v>5149298</v>
      </c>
      <c r="B342" s="4">
        <v>10374.75</v>
      </c>
      <c r="C342" t="s">
        <v>230</v>
      </c>
      <c r="D342" t="s">
        <v>228</v>
      </c>
      <c r="E342" t="s">
        <v>229</v>
      </c>
      <c r="F342" s="5">
        <f>VLOOKUP(A342,'[1]Payments over £250'!A:F,6,FALSE)</f>
        <v>46142</v>
      </c>
    </row>
    <row r="343" spans="1:6" x14ac:dyDescent="0.35">
      <c r="A343">
        <v>5148667</v>
      </c>
      <c r="B343" s="4">
        <v>515</v>
      </c>
      <c r="C343" t="s">
        <v>231</v>
      </c>
      <c r="D343" t="s">
        <v>228</v>
      </c>
      <c r="E343" t="s">
        <v>96</v>
      </c>
      <c r="F343" s="5">
        <f>VLOOKUP(A343,'[1]Payments over £250'!A:F,6,FALSE)</f>
        <v>46127</v>
      </c>
    </row>
    <row r="344" spans="1:6" x14ac:dyDescent="0.35">
      <c r="A344">
        <v>5148425</v>
      </c>
      <c r="B344" s="4">
        <v>18360</v>
      </c>
      <c r="C344" t="s">
        <v>232</v>
      </c>
      <c r="D344" t="s">
        <v>228</v>
      </c>
      <c r="E344" t="s">
        <v>33</v>
      </c>
      <c r="F344" s="5">
        <f>VLOOKUP(A344,'[1]Payments over £250'!A:F,6,FALSE)</f>
        <v>46120</v>
      </c>
    </row>
    <row r="345" spans="1:6" x14ac:dyDescent="0.35">
      <c r="A345">
        <v>5148426</v>
      </c>
      <c r="B345" s="4">
        <v>24480</v>
      </c>
      <c r="C345" t="s">
        <v>232</v>
      </c>
      <c r="D345" t="s">
        <v>228</v>
      </c>
      <c r="E345" t="s">
        <v>33</v>
      </c>
      <c r="F345" s="5">
        <f>VLOOKUP(A345,'[1]Payments over £250'!A:F,6,FALSE)</f>
        <v>46120</v>
      </c>
    </row>
    <row r="346" spans="1:6" x14ac:dyDescent="0.35">
      <c r="A346">
        <v>5148559</v>
      </c>
      <c r="B346" s="4">
        <v>2200</v>
      </c>
      <c r="C346" t="s">
        <v>233</v>
      </c>
      <c r="D346" t="s">
        <v>228</v>
      </c>
      <c r="E346" t="s">
        <v>234</v>
      </c>
      <c r="F346" s="5">
        <f>VLOOKUP(A346,'[1]Payments over £250'!A:F,6,FALSE)</f>
        <v>46120</v>
      </c>
    </row>
    <row r="347" spans="1:6" x14ac:dyDescent="0.35">
      <c r="A347">
        <v>5148598</v>
      </c>
      <c r="B347" s="4">
        <v>2015</v>
      </c>
      <c r="C347" t="s">
        <v>235</v>
      </c>
      <c r="D347" t="s">
        <v>236</v>
      </c>
      <c r="E347" t="s">
        <v>237</v>
      </c>
      <c r="F347" s="5">
        <f>VLOOKUP(A347,'[1]Payments over £250'!A:F,6,FALSE)</f>
        <v>46120</v>
      </c>
    </row>
    <row r="348" spans="1:6" x14ac:dyDescent="0.35">
      <c r="A348">
        <v>5148778</v>
      </c>
      <c r="B348" s="4">
        <v>455</v>
      </c>
      <c r="C348" t="s">
        <v>235</v>
      </c>
      <c r="D348" t="s">
        <v>236</v>
      </c>
      <c r="E348" t="s">
        <v>237</v>
      </c>
      <c r="F348" s="5">
        <f>VLOOKUP(A348,'[1]Payments over £250'!A:F,6,FALSE)</f>
        <v>46127</v>
      </c>
    </row>
    <row r="349" spans="1:6" x14ac:dyDescent="0.35">
      <c r="A349">
        <v>5149158</v>
      </c>
      <c r="B349" s="4">
        <v>1550</v>
      </c>
      <c r="C349" t="s">
        <v>238</v>
      </c>
      <c r="D349" t="s">
        <v>236</v>
      </c>
      <c r="E349" t="s">
        <v>237</v>
      </c>
      <c r="F349" s="5">
        <f>VLOOKUP(A349,'[1]Payments over £250'!A:F,6,FALSE)</f>
        <v>46141</v>
      </c>
    </row>
    <row r="350" spans="1:6" x14ac:dyDescent="0.35">
      <c r="A350">
        <v>5149159</v>
      </c>
      <c r="B350" s="4">
        <v>1550</v>
      </c>
      <c r="C350" t="s">
        <v>238</v>
      </c>
      <c r="D350" t="s">
        <v>236</v>
      </c>
      <c r="E350" t="s">
        <v>237</v>
      </c>
      <c r="F350" s="5">
        <f>VLOOKUP(A350,'[1]Payments over £250'!A:F,6,FALSE)</f>
        <v>46141</v>
      </c>
    </row>
    <row r="351" spans="1:6" x14ac:dyDescent="0.35">
      <c r="A351">
        <v>5149160</v>
      </c>
      <c r="B351" s="4">
        <v>250</v>
      </c>
      <c r="C351" t="s">
        <v>238</v>
      </c>
      <c r="D351" t="s">
        <v>236</v>
      </c>
      <c r="E351" t="s">
        <v>237</v>
      </c>
      <c r="F351" s="5">
        <f>VLOOKUP(A351,'[1]Payments over £250'!A:F,6,FALSE)</f>
        <v>46141</v>
      </c>
    </row>
    <row r="352" spans="1:6" x14ac:dyDescent="0.35">
      <c r="A352">
        <v>5149161</v>
      </c>
      <c r="B352" s="4">
        <v>1400</v>
      </c>
      <c r="C352" t="s">
        <v>238</v>
      </c>
      <c r="D352" t="s">
        <v>236</v>
      </c>
      <c r="E352" t="s">
        <v>237</v>
      </c>
      <c r="F352" s="5">
        <f>VLOOKUP(A352,'[1]Payments over £250'!A:F,6,FALSE)</f>
        <v>46141</v>
      </c>
    </row>
    <row r="353" spans="1:6" x14ac:dyDescent="0.35">
      <c r="A353">
        <v>5149163</v>
      </c>
      <c r="B353" s="4">
        <v>900</v>
      </c>
      <c r="C353" t="s">
        <v>238</v>
      </c>
      <c r="D353" t="s">
        <v>236</v>
      </c>
      <c r="E353" t="s">
        <v>237</v>
      </c>
      <c r="F353" s="5">
        <f>VLOOKUP(A353,'[1]Payments over £250'!A:F,6,FALSE)</f>
        <v>46141</v>
      </c>
    </row>
    <row r="354" spans="1:6" x14ac:dyDescent="0.35">
      <c r="A354">
        <v>5148937</v>
      </c>
      <c r="B354" s="4">
        <v>358</v>
      </c>
      <c r="C354" t="s">
        <v>239</v>
      </c>
      <c r="D354" t="s">
        <v>240</v>
      </c>
      <c r="E354" t="s">
        <v>162</v>
      </c>
      <c r="F354" s="5">
        <f>VLOOKUP(A354,'[1]Payments over £250'!A:F,6,FALSE)</f>
        <v>46134</v>
      </c>
    </row>
    <row r="355" spans="1:6" x14ac:dyDescent="0.35">
      <c r="A355">
        <v>5148950</v>
      </c>
      <c r="B355" s="4">
        <v>588.4</v>
      </c>
      <c r="C355" t="s">
        <v>241</v>
      </c>
      <c r="D355" t="s">
        <v>240</v>
      </c>
      <c r="E355" t="s">
        <v>162</v>
      </c>
      <c r="F355" s="5">
        <f>VLOOKUP(A355,'[1]Payments over £250'!A:F,6,FALSE)</f>
        <v>46134</v>
      </c>
    </row>
    <row r="356" spans="1:6" x14ac:dyDescent="0.35">
      <c r="A356">
        <v>5148097</v>
      </c>
      <c r="B356" s="4">
        <v>325</v>
      </c>
      <c r="C356" t="s">
        <v>242</v>
      </c>
      <c r="D356" t="s">
        <v>240</v>
      </c>
      <c r="E356" t="s">
        <v>164</v>
      </c>
      <c r="F356" s="5">
        <f>VLOOKUP(A356,'[1]Payments over £250'!A:F,6,FALSE)</f>
        <v>46120</v>
      </c>
    </row>
    <row r="357" spans="1:6" x14ac:dyDescent="0.35">
      <c r="A357">
        <v>5148097</v>
      </c>
      <c r="B357" s="4">
        <v>12.95</v>
      </c>
      <c r="C357" t="s">
        <v>242</v>
      </c>
      <c r="D357" t="s">
        <v>240</v>
      </c>
      <c r="E357" t="s">
        <v>164</v>
      </c>
      <c r="F357" s="5">
        <f>VLOOKUP(A357,'[1]Payments over £250'!A:F,6,FALSE)</f>
        <v>46120</v>
      </c>
    </row>
    <row r="358" spans="1:6" x14ac:dyDescent="0.35">
      <c r="A358">
        <v>5148448</v>
      </c>
      <c r="B358" s="4">
        <v>409.95</v>
      </c>
      <c r="C358" t="s">
        <v>242</v>
      </c>
      <c r="D358" t="s">
        <v>240</v>
      </c>
      <c r="E358" t="s">
        <v>164</v>
      </c>
      <c r="F358" s="5">
        <f>VLOOKUP(A358,'[1]Payments over £250'!A:F,6,FALSE)</f>
        <v>46120</v>
      </c>
    </row>
    <row r="359" spans="1:6" x14ac:dyDescent="0.35">
      <c r="A359">
        <v>5148835</v>
      </c>
      <c r="B359" s="4">
        <v>1050</v>
      </c>
      <c r="C359" t="s">
        <v>243</v>
      </c>
      <c r="D359" t="s">
        <v>240</v>
      </c>
      <c r="E359" t="s">
        <v>164</v>
      </c>
      <c r="F359" s="5">
        <f>VLOOKUP(A359,'[1]Payments over £250'!A:F,6,FALSE)</f>
        <v>46127</v>
      </c>
    </row>
    <row r="360" spans="1:6" x14ac:dyDescent="0.35">
      <c r="A360">
        <v>5149012</v>
      </c>
      <c r="B360" s="4">
        <v>640.64</v>
      </c>
      <c r="C360" t="s">
        <v>244</v>
      </c>
      <c r="D360" t="s">
        <v>240</v>
      </c>
      <c r="E360" t="s">
        <v>164</v>
      </c>
      <c r="F360" s="5">
        <f>VLOOKUP(A360,'[1]Payments over £250'!A:F,6,FALSE)</f>
        <v>46134</v>
      </c>
    </row>
    <row r="361" spans="1:6" x14ac:dyDescent="0.35">
      <c r="A361">
        <v>5149012</v>
      </c>
      <c r="B361" s="4">
        <v>249.67</v>
      </c>
      <c r="C361" t="s">
        <v>244</v>
      </c>
      <c r="D361" t="s">
        <v>240</v>
      </c>
      <c r="E361" t="s">
        <v>164</v>
      </c>
      <c r="F361" s="5">
        <f>VLOOKUP(A361,'[1]Payments over £250'!A:F,6,FALSE)</f>
        <v>46134</v>
      </c>
    </row>
    <row r="362" spans="1:6" x14ac:dyDescent="0.35">
      <c r="A362">
        <v>5148765</v>
      </c>
      <c r="B362" s="4">
        <v>151.88999999999999</v>
      </c>
      <c r="C362" t="s">
        <v>245</v>
      </c>
      <c r="D362" t="s">
        <v>240</v>
      </c>
      <c r="E362" t="s">
        <v>175</v>
      </c>
      <c r="F362" s="5">
        <f>VLOOKUP(A362,'[1]Payments over £250'!A:F,6,FALSE)</f>
        <v>46127</v>
      </c>
    </row>
    <row r="363" spans="1:6" x14ac:dyDescent="0.35">
      <c r="A363">
        <v>5148765</v>
      </c>
      <c r="B363" s="4">
        <v>264.64999999999998</v>
      </c>
      <c r="C363" t="s">
        <v>245</v>
      </c>
      <c r="D363" t="s">
        <v>240</v>
      </c>
      <c r="E363" t="s">
        <v>175</v>
      </c>
      <c r="F363" s="5">
        <f>VLOOKUP(A363,'[1]Payments over £250'!A:F,6,FALSE)</f>
        <v>46127</v>
      </c>
    </row>
    <row r="364" spans="1:6" x14ac:dyDescent="0.35">
      <c r="A364">
        <v>5148072</v>
      </c>
      <c r="B364" s="4">
        <v>449.88</v>
      </c>
      <c r="C364" t="s">
        <v>211</v>
      </c>
      <c r="D364" t="s">
        <v>240</v>
      </c>
      <c r="E364" t="s">
        <v>55</v>
      </c>
      <c r="F364" s="5">
        <f>VLOOKUP(A364,'[1]Payments over £250'!A:F,6,FALSE)</f>
        <v>46127</v>
      </c>
    </row>
    <row r="365" spans="1:6" x14ac:dyDescent="0.35">
      <c r="A365">
        <v>5148547</v>
      </c>
      <c r="B365" s="4">
        <v>253.14</v>
      </c>
      <c r="C365" t="s">
        <v>246</v>
      </c>
      <c r="D365" t="s">
        <v>240</v>
      </c>
      <c r="E365" t="s">
        <v>203</v>
      </c>
      <c r="F365" s="5">
        <f>VLOOKUP(A365,'[1]Payments over £250'!A:F,6,FALSE)</f>
        <v>46120</v>
      </c>
    </row>
    <row r="366" spans="1:6" x14ac:dyDescent="0.35">
      <c r="A366">
        <v>5148548</v>
      </c>
      <c r="B366" s="4">
        <v>378.12</v>
      </c>
      <c r="C366" t="s">
        <v>246</v>
      </c>
      <c r="D366" t="s">
        <v>240</v>
      </c>
      <c r="E366" t="s">
        <v>203</v>
      </c>
      <c r="F366" s="5">
        <f>VLOOKUP(A366,'[1]Payments over £250'!A:F,6,FALSE)</f>
        <v>46120</v>
      </c>
    </row>
    <row r="367" spans="1:6" x14ac:dyDescent="0.35">
      <c r="A367">
        <v>5149098</v>
      </c>
      <c r="B367" s="4">
        <v>499.17</v>
      </c>
      <c r="C367" t="s">
        <v>211</v>
      </c>
      <c r="D367" t="s">
        <v>240</v>
      </c>
      <c r="E367" t="s">
        <v>193</v>
      </c>
      <c r="F367" s="5">
        <f>VLOOKUP(A367,'[1]Payments over £250'!A:F,6,FALSE)</f>
        <v>46141</v>
      </c>
    </row>
    <row r="368" spans="1:6" x14ac:dyDescent="0.35">
      <c r="A368">
        <v>5148655</v>
      </c>
      <c r="B368" s="4">
        <v>360</v>
      </c>
      <c r="C368" t="s">
        <v>104</v>
      </c>
      <c r="D368" t="s">
        <v>247</v>
      </c>
      <c r="E368" t="s">
        <v>248</v>
      </c>
      <c r="F368" s="5">
        <f>VLOOKUP(A368,'[1]Payments over £250'!A:F,6,FALSE)</f>
        <v>46127</v>
      </c>
    </row>
    <row r="369" spans="1:6" x14ac:dyDescent="0.35">
      <c r="A369">
        <v>5148996</v>
      </c>
      <c r="B369" s="4">
        <v>2055.41</v>
      </c>
      <c r="C369" t="s">
        <v>249</v>
      </c>
      <c r="D369" t="s">
        <v>247</v>
      </c>
      <c r="E369" t="s">
        <v>250</v>
      </c>
      <c r="F369" s="5">
        <f>VLOOKUP(A369,'[1]Payments over £250'!A:F,6,FALSE)</f>
        <v>46134</v>
      </c>
    </row>
    <row r="370" spans="1:6" x14ac:dyDescent="0.35">
      <c r="A370">
        <v>5148850</v>
      </c>
      <c r="B370" s="4">
        <v>1119.3</v>
      </c>
      <c r="C370" t="s">
        <v>251</v>
      </c>
      <c r="D370" t="s">
        <v>252</v>
      </c>
      <c r="E370" t="s">
        <v>250</v>
      </c>
      <c r="F370" s="5">
        <f>VLOOKUP(A370,'[1]Payments over £250'!A:F,6,FALSE)</f>
        <v>46127</v>
      </c>
    </row>
    <row r="371" spans="1:6" x14ac:dyDescent="0.35">
      <c r="A371">
        <v>5148637</v>
      </c>
      <c r="B371" s="4">
        <v>9522.7900000000009</v>
      </c>
      <c r="C371" t="s">
        <v>253</v>
      </c>
      <c r="D371" t="s">
        <v>254</v>
      </c>
      <c r="E371" t="s">
        <v>255</v>
      </c>
      <c r="F371" s="5">
        <f>VLOOKUP(A371,'[1]Payments over £250'!A:F,6,FALSE)</f>
        <v>46127</v>
      </c>
    </row>
    <row r="372" spans="1:6" x14ac:dyDescent="0.35">
      <c r="A372">
        <v>5149134</v>
      </c>
      <c r="B372" s="4">
        <v>309.95</v>
      </c>
      <c r="C372" t="s">
        <v>256</v>
      </c>
      <c r="D372" t="s">
        <v>257</v>
      </c>
      <c r="E372" t="s">
        <v>175</v>
      </c>
      <c r="F372" s="5">
        <f>VLOOKUP(A372,'[1]Payments over £250'!A:F,6,FALSE)</f>
        <v>46141</v>
      </c>
    </row>
    <row r="373" spans="1:6" x14ac:dyDescent="0.35">
      <c r="A373">
        <v>5148435</v>
      </c>
      <c r="B373" s="4">
        <v>226.54</v>
      </c>
      <c r="C373" t="s">
        <v>245</v>
      </c>
      <c r="D373" t="s">
        <v>257</v>
      </c>
      <c r="E373" t="s">
        <v>257</v>
      </c>
      <c r="F373" s="5">
        <f>VLOOKUP(A373,'[1]Payments over £250'!A:F,6,FALSE)</f>
        <v>46120</v>
      </c>
    </row>
    <row r="374" spans="1:6" x14ac:dyDescent="0.35">
      <c r="A374">
        <v>5148435</v>
      </c>
      <c r="B374" s="4">
        <v>119.96</v>
      </c>
      <c r="C374" t="s">
        <v>245</v>
      </c>
      <c r="D374" t="s">
        <v>257</v>
      </c>
      <c r="E374" t="s">
        <v>257</v>
      </c>
      <c r="F374" s="5">
        <f>VLOOKUP(A374,'[1]Payments over £250'!A:F,6,FALSE)</f>
        <v>46120</v>
      </c>
    </row>
    <row r="375" spans="1:6" x14ac:dyDescent="0.35">
      <c r="A375">
        <v>5148541</v>
      </c>
      <c r="B375" s="4">
        <v>209.93</v>
      </c>
      <c r="C375" t="s">
        <v>245</v>
      </c>
      <c r="D375" t="s">
        <v>257</v>
      </c>
      <c r="E375" t="s">
        <v>257</v>
      </c>
      <c r="F375" s="5">
        <f>VLOOKUP(A375,'[1]Payments over £250'!A:F,6,FALSE)</f>
        <v>46120</v>
      </c>
    </row>
    <row r="376" spans="1:6" x14ac:dyDescent="0.35">
      <c r="A376">
        <v>5148541</v>
      </c>
      <c r="B376" s="4">
        <v>332.49</v>
      </c>
      <c r="C376" t="s">
        <v>245</v>
      </c>
      <c r="D376" t="s">
        <v>257</v>
      </c>
      <c r="E376" t="s">
        <v>257</v>
      </c>
      <c r="F376" s="5">
        <f>VLOOKUP(A376,'[1]Payments over £250'!A:F,6,FALSE)</f>
        <v>46120</v>
      </c>
    </row>
    <row r="377" spans="1:6" x14ac:dyDescent="0.35">
      <c r="A377">
        <v>5148692</v>
      </c>
      <c r="B377" s="4">
        <v>244.08</v>
      </c>
      <c r="C377" t="s">
        <v>245</v>
      </c>
      <c r="D377" t="s">
        <v>257</v>
      </c>
      <c r="E377" t="s">
        <v>257</v>
      </c>
      <c r="F377" s="5">
        <f>VLOOKUP(A377,'[1]Payments over £250'!A:F,6,FALSE)</f>
        <v>46127</v>
      </c>
    </row>
    <row r="378" spans="1:6" x14ac:dyDescent="0.35">
      <c r="A378">
        <v>5148692</v>
      </c>
      <c r="B378" s="4">
        <v>69.989999999999995</v>
      </c>
      <c r="C378" t="s">
        <v>245</v>
      </c>
      <c r="D378" t="s">
        <v>257</v>
      </c>
      <c r="E378" t="s">
        <v>257</v>
      </c>
      <c r="F378" s="5">
        <f>VLOOKUP(A378,'[1]Payments over £250'!A:F,6,FALSE)</f>
        <v>46127</v>
      </c>
    </row>
    <row r="379" spans="1:6" x14ac:dyDescent="0.35">
      <c r="A379">
        <v>5148493</v>
      </c>
      <c r="B379" s="4">
        <v>1460.71</v>
      </c>
      <c r="C379" t="s">
        <v>258</v>
      </c>
      <c r="D379" t="s">
        <v>259</v>
      </c>
      <c r="E379" t="s">
        <v>69</v>
      </c>
      <c r="F379" s="5">
        <f>VLOOKUP(A379,'[1]Payments over £250'!A:F,6,FALSE)</f>
        <v>46120</v>
      </c>
    </row>
    <row r="380" spans="1:6" x14ac:dyDescent="0.35">
      <c r="A380">
        <v>5148578</v>
      </c>
      <c r="B380" s="4">
        <v>341.4</v>
      </c>
      <c r="C380" t="s">
        <v>260</v>
      </c>
      <c r="D380" t="s">
        <v>259</v>
      </c>
      <c r="E380" t="s">
        <v>114</v>
      </c>
      <c r="F380" s="5">
        <f>VLOOKUP(A380,'[1]Payments over £250'!A:F,6,FALSE)</f>
        <v>46120</v>
      </c>
    </row>
    <row r="381" spans="1:6" x14ac:dyDescent="0.35">
      <c r="A381">
        <v>5148688</v>
      </c>
      <c r="B381" s="4">
        <v>3195.55</v>
      </c>
      <c r="C381" t="s">
        <v>261</v>
      </c>
      <c r="D381" t="s">
        <v>262</v>
      </c>
      <c r="E381" t="s">
        <v>31</v>
      </c>
      <c r="F381" s="5">
        <f>VLOOKUP(A381,'[1]Payments over £250'!A:F,6,FALSE)</f>
        <v>46127</v>
      </c>
    </row>
    <row r="382" spans="1:6" x14ac:dyDescent="0.35">
      <c r="A382">
        <v>5148441</v>
      </c>
      <c r="B382" s="4">
        <v>3495</v>
      </c>
      <c r="C382" t="s">
        <v>169</v>
      </c>
      <c r="D382" t="s">
        <v>262</v>
      </c>
      <c r="E382" t="s">
        <v>126</v>
      </c>
      <c r="F382" s="5">
        <f>VLOOKUP(A382,'[1]Payments over £250'!A:F,6,FALSE)</f>
        <v>46120</v>
      </c>
    </row>
    <row r="383" spans="1:6" x14ac:dyDescent="0.35">
      <c r="A383">
        <v>5148864</v>
      </c>
      <c r="B383" s="4">
        <v>1507</v>
      </c>
      <c r="C383" t="s">
        <v>169</v>
      </c>
      <c r="D383" t="s">
        <v>262</v>
      </c>
      <c r="E383" t="s">
        <v>126</v>
      </c>
      <c r="F383" s="5">
        <f>VLOOKUP(A383,'[1]Payments over £250'!A:F,6,FALSE)</f>
        <v>46134</v>
      </c>
    </row>
    <row r="384" spans="1:6" x14ac:dyDescent="0.35">
      <c r="A384">
        <v>5148542</v>
      </c>
      <c r="B384" s="4">
        <v>736</v>
      </c>
      <c r="C384" t="s">
        <v>169</v>
      </c>
      <c r="D384" t="s">
        <v>262</v>
      </c>
      <c r="E384" t="s">
        <v>206</v>
      </c>
      <c r="F384" s="5">
        <f>VLOOKUP(A384,'[1]Payments over £250'!A:F,6,FALSE)</f>
        <v>46120</v>
      </c>
    </row>
    <row r="385" spans="1:6" x14ac:dyDescent="0.35">
      <c r="A385">
        <v>5148836</v>
      </c>
      <c r="B385" s="4">
        <v>297</v>
      </c>
      <c r="C385" t="s">
        <v>263</v>
      </c>
      <c r="D385" t="s">
        <v>264</v>
      </c>
      <c r="E385" t="s">
        <v>109</v>
      </c>
      <c r="F385" s="5">
        <f>VLOOKUP(A385,'[1]Payments over £250'!A:F,6,FALSE)</f>
        <v>46127</v>
      </c>
    </row>
    <row r="386" spans="1:6" x14ac:dyDescent="0.35">
      <c r="A386">
        <v>5148837</v>
      </c>
      <c r="B386" s="4">
        <v>257.5</v>
      </c>
      <c r="C386" t="s">
        <v>263</v>
      </c>
      <c r="D386" t="s">
        <v>264</v>
      </c>
      <c r="E386" t="s">
        <v>109</v>
      </c>
      <c r="F386" s="5">
        <f>VLOOKUP(A386,'[1]Payments over £250'!A:F,6,FALSE)</f>
        <v>46127</v>
      </c>
    </row>
    <row r="387" spans="1:6" x14ac:dyDescent="0.35">
      <c r="A387">
        <v>5148838</v>
      </c>
      <c r="B387" s="4">
        <v>502.5</v>
      </c>
      <c r="C387" t="s">
        <v>263</v>
      </c>
      <c r="D387" t="s">
        <v>264</v>
      </c>
      <c r="E387" t="s">
        <v>109</v>
      </c>
      <c r="F387" s="5">
        <f>VLOOKUP(A387,'[1]Payments over £250'!A:F,6,FALSE)</f>
        <v>46127</v>
      </c>
    </row>
    <row r="388" spans="1:6" x14ac:dyDescent="0.35">
      <c r="A388">
        <v>5148839</v>
      </c>
      <c r="B388" s="4">
        <v>553.5</v>
      </c>
      <c r="C388" t="s">
        <v>263</v>
      </c>
      <c r="D388" t="s">
        <v>264</v>
      </c>
      <c r="E388" t="s">
        <v>109</v>
      </c>
      <c r="F388" s="5">
        <f>VLOOKUP(A388,'[1]Payments over £250'!A:F,6,FALSE)</f>
        <v>46127</v>
      </c>
    </row>
    <row r="389" spans="1:6" x14ac:dyDescent="0.35">
      <c r="A389">
        <v>5148840</v>
      </c>
      <c r="B389" s="4">
        <v>746.5</v>
      </c>
      <c r="C389" t="s">
        <v>263</v>
      </c>
      <c r="D389" t="s">
        <v>264</v>
      </c>
      <c r="E389" t="s">
        <v>109</v>
      </c>
      <c r="F389" s="5">
        <f>VLOOKUP(A389,'[1]Payments over £250'!A:F,6,FALSE)</f>
        <v>46127</v>
      </c>
    </row>
    <row r="390" spans="1:6" x14ac:dyDescent="0.35">
      <c r="A390">
        <v>5148842</v>
      </c>
      <c r="B390" s="4">
        <v>607.5</v>
      </c>
      <c r="C390" t="s">
        <v>263</v>
      </c>
      <c r="D390" t="s">
        <v>264</v>
      </c>
      <c r="E390" t="s">
        <v>109</v>
      </c>
      <c r="F390" s="5">
        <f>VLOOKUP(A390,'[1]Payments over £250'!A:F,6,FALSE)</f>
        <v>46127</v>
      </c>
    </row>
    <row r="391" spans="1:6" x14ac:dyDescent="0.35">
      <c r="A391">
        <v>5148843</v>
      </c>
      <c r="B391" s="4">
        <v>568</v>
      </c>
      <c r="C391" t="s">
        <v>263</v>
      </c>
      <c r="D391" t="s">
        <v>264</v>
      </c>
      <c r="E391" t="s">
        <v>109</v>
      </c>
      <c r="F391" s="5">
        <f>VLOOKUP(A391,'[1]Payments over £250'!A:F,6,FALSE)</f>
        <v>46127</v>
      </c>
    </row>
    <row r="392" spans="1:6" x14ac:dyDescent="0.35">
      <c r="A392">
        <v>5148844</v>
      </c>
      <c r="B392" s="4">
        <v>607.5</v>
      </c>
      <c r="C392" t="s">
        <v>263</v>
      </c>
      <c r="D392" t="s">
        <v>264</v>
      </c>
      <c r="E392" t="s">
        <v>109</v>
      </c>
      <c r="F392" s="5">
        <f>VLOOKUP(A392,'[1]Payments over £250'!A:F,6,FALSE)</f>
        <v>46127</v>
      </c>
    </row>
    <row r="393" spans="1:6" x14ac:dyDescent="0.35">
      <c r="A393">
        <v>5148845</v>
      </c>
      <c r="B393" s="4">
        <v>513</v>
      </c>
      <c r="C393" t="s">
        <v>263</v>
      </c>
      <c r="D393" t="s">
        <v>264</v>
      </c>
      <c r="E393" t="s">
        <v>109</v>
      </c>
      <c r="F393" s="5">
        <f>VLOOKUP(A393,'[1]Payments over £250'!A:F,6,FALSE)</f>
        <v>46127</v>
      </c>
    </row>
    <row r="394" spans="1:6" x14ac:dyDescent="0.35">
      <c r="A394">
        <v>5148846</v>
      </c>
      <c r="B394" s="4">
        <v>513</v>
      </c>
      <c r="C394" t="s">
        <v>263</v>
      </c>
      <c r="D394" t="s">
        <v>264</v>
      </c>
      <c r="E394" t="s">
        <v>109</v>
      </c>
      <c r="F394" s="5">
        <f>VLOOKUP(A394,'[1]Payments over £250'!A:F,6,FALSE)</f>
        <v>46127</v>
      </c>
    </row>
    <row r="395" spans="1:6" x14ac:dyDescent="0.35">
      <c r="A395">
        <v>5148847</v>
      </c>
      <c r="B395" s="4">
        <v>337.5</v>
      </c>
      <c r="C395" t="s">
        <v>263</v>
      </c>
      <c r="D395" t="s">
        <v>264</v>
      </c>
      <c r="E395" t="s">
        <v>109</v>
      </c>
      <c r="F395" s="5">
        <f>VLOOKUP(A395,'[1]Payments over £250'!A:F,6,FALSE)</f>
        <v>46127</v>
      </c>
    </row>
    <row r="396" spans="1:6" x14ac:dyDescent="0.35">
      <c r="A396">
        <v>5148909</v>
      </c>
      <c r="B396" s="4">
        <v>454.5</v>
      </c>
      <c r="C396" t="s">
        <v>265</v>
      </c>
      <c r="D396" t="s">
        <v>264</v>
      </c>
      <c r="E396" t="s">
        <v>109</v>
      </c>
      <c r="F396" s="5">
        <f>VLOOKUP(A396,'[1]Payments over £250'!A:F,6,FALSE)</f>
        <v>46134</v>
      </c>
    </row>
    <row r="397" spans="1:6" x14ac:dyDescent="0.35">
      <c r="A397">
        <v>5149060</v>
      </c>
      <c r="B397" s="4">
        <v>812.5</v>
      </c>
      <c r="C397" t="s">
        <v>263</v>
      </c>
      <c r="D397" t="s">
        <v>264</v>
      </c>
      <c r="E397" t="s">
        <v>109</v>
      </c>
      <c r="F397" s="5">
        <f>VLOOKUP(A397,'[1]Payments over £250'!A:F,6,FALSE)</f>
        <v>46134</v>
      </c>
    </row>
    <row r="398" spans="1:6" x14ac:dyDescent="0.35">
      <c r="A398">
        <v>5149062</v>
      </c>
      <c r="B398" s="4">
        <v>406</v>
      </c>
      <c r="C398" t="s">
        <v>263</v>
      </c>
      <c r="D398" t="s">
        <v>264</v>
      </c>
      <c r="E398" t="s">
        <v>109</v>
      </c>
      <c r="F398" s="5">
        <f>VLOOKUP(A398,'[1]Payments over £250'!A:F,6,FALSE)</f>
        <v>46134</v>
      </c>
    </row>
    <row r="399" spans="1:6" x14ac:dyDescent="0.35">
      <c r="A399">
        <v>5149063</v>
      </c>
      <c r="B399" s="4">
        <v>455.5</v>
      </c>
      <c r="C399" t="s">
        <v>263</v>
      </c>
      <c r="D399" t="s">
        <v>264</v>
      </c>
      <c r="E399" t="s">
        <v>109</v>
      </c>
      <c r="F399" s="5">
        <f>VLOOKUP(A399,'[1]Payments over £250'!A:F,6,FALSE)</f>
        <v>46134</v>
      </c>
    </row>
    <row r="400" spans="1:6" x14ac:dyDescent="0.35">
      <c r="A400">
        <v>5149064</v>
      </c>
      <c r="B400" s="4">
        <v>493</v>
      </c>
      <c r="C400" t="s">
        <v>263</v>
      </c>
      <c r="D400" t="s">
        <v>264</v>
      </c>
      <c r="E400" t="s">
        <v>109</v>
      </c>
      <c r="F400" s="5">
        <f>VLOOKUP(A400,'[1]Payments over £250'!A:F,6,FALSE)</f>
        <v>46134</v>
      </c>
    </row>
    <row r="401" spans="1:6" x14ac:dyDescent="0.35">
      <c r="A401">
        <v>5149066</v>
      </c>
      <c r="B401" s="4">
        <v>270</v>
      </c>
      <c r="C401" t="s">
        <v>263</v>
      </c>
      <c r="D401" t="s">
        <v>264</v>
      </c>
      <c r="E401" t="s">
        <v>109</v>
      </c>
      <c r="F401" s="5">
        <f>VLOOKUP(A401,'[1]Payments over £250'!A:F,6,FALSE)</f>
        <v>46134</v>
      </c>
    </row>
    <row r="402" spans="1:6" x14ac:dyDescent="0.35">
      <c r="A402">
        <v>5149067</v>
      </c>
      <c r="B402" s="4">
        <v>270</v>
      </c>
      <c r="C402" t="s">
        <v>263</v>
      </c>
      <c r="D402" t="s">
        <v>264</v>
      </c>
      <c r="E402" t="s">
        <v>109</v>
      </c>
      <c r="F402" s="5">
        <f>VLOOKUP(A402,'[1]Payments over £250'!A:F,6,FALSE)</f>
        <v>46134</v>
      </c>
    </row>
    <row r="403" spans="1:6" x14ac:dyDescent="0.35">
      <c r="A403">
        <v>5149069</v>
      </c>
      <c r="B403" s="4">
        <v>283.5</v>
      </c>
      <c r="C403" t="s">
        <v>263</v>
      </c>
      <c r="D403" t="s">
        <v>264</v>
      </c>
      <c r="E403" t="s">
        <v>109</v>
      </c>
      <c r="F403" s="5">
        <f>VLOOKUP(A403,'[1]Payments over £250'!A:F,6,FALSE)</f>
        <v>46134</v>
      </c>
    </row>
    <row r="404" spans="1:6" x14ac:dyDescent="0.35">
      <c r="A404">
        <v>5148904</v>
      </c>
      <c r="B404" s="4">
        <v>36467.199999999997</v>
      </c>
      <c r="C404" t="s">
        <v>266</v>
      </c>
      <c r="D404" t="s">
        <v>267</v>
      </c>
      <c r="E404" t="s">
        <v>114</v>
      </c>
      <c r="F404" s="5">
        <f>VLOOKUP(A404,'[1]Payments over £250'!A:F,6,FALSE)</f>
        <v>46134</v>
      </c>
    </row>
    <row r="405" spans="1:6" x14ac:dyDescent="0.35">
      <c r="A405">
        <v>5149144</v>
      </c>
      <c r="B405" s="4">
        <v>18868.849999999999</v>
      </c>
      <c r="C405" t="s">
        <v>266</v>
      </c>
      <c r="D405" t="s">
        <v>267</v>
      </c>
      <c r="E405" t="s">
        <v>114</v>
      </c>
      <c r="F405" s="5">
        <f>VLOOKUP(A405,'[1]Payments over £250'!A:F,6,FALSE)</f>
        <v>46141</v>
      </c>
    </row>
    <row r="406" spans="1:6" x14ac:dyDescent="0.35">
      <c r="A406">
        <v>5148473</v>
      </c>
      <c r="B406" s="4">
        <v>14546.02</v>
      </c>
      <c r="C406" t="s">
        <v>268</v>
      </c>
      <c r="D406" t="s">
        <v>269</v>
      </c>
      <c r="E406" t="s">
        <v>126</v>
      </c>
      <c r="F406" s="5">
        <f>VLOOKUP(A406,'[1]Payments over £250'!A:F,6,FALSE)</f>
        <v>46120</v>
      </c>
    </row>
    <row r="407" spans="1:6" x14ac:dyDescent="0.35">
      <c r="A407">
        <v>5148694</v>
      </c>
      <c r="B407" s="4">
        <v>17101.57</v>
      </c>
      <c r="C407" t="s">
        <v>268</v>
      </c>
      <c r="D407" t="s">
        <v>269</v>
      </c>
      <c r="E407" t="s">
        <v>126</v>
      </c>
      <c r="F407" s="5">
        <f>VLOOKUP(A407,'[1]Payments over £250'!A:F,6,FALSE)</f>
        <v>46127</v>
      </c>
    </row>
    <row r="408" spans="1:6" x14ac:dyDescent="0.35">
      <c r="A408">
        <v>5149193</v>
      </c>
      <c r="B408" s="4">
        <v>19168.11</v>
      </c>
      <c r="C408" t="s">
        <v>268</v>
      </c>
      <c r="D408" t="s">
        <v>269</v>
      </c>
      <c r="E408" t="s">
        <v>126</v>
      </c>
      <c r="F408" s="5">
        <f>VLOOKUP(A408,'[1]Payments over £250'!A:F,6,FALSE)</f>
        <v>46141</v>
      </c>
    </row>
    <row r="409" spans="1:6" x14ac:dyDescent="0.35">
      <c r="A409">
        <v>5149194</v>
      </c>
      <c r="B409" s="4">
        <v>16435.53</v>
      </c>
      <c r="C409" t="s">
        <v>268</v>
      </c>
      <c r="D409" t="s">
        <v>269</v>
      </c>
      <c r="E409" t="s">
        <v>126</v>
      </c>
      <c r="F409" s="5">
        <f>VLOOKUP(A409,'[1]Payments over £250'!A:F,6,FALSE)</f>
        <v>46141</v>
      </c>
    </row>
    <row r="410" spans="1:6" x14ac:dyDescent="0.35">
      <c r="A410">
        <v>5148736</v>
      </c>
      <c r="B410" s="4">
        <v>2649.22</v>
      </c>
      <c r="C410" t="s">
        <v>270</v>
      </c>
      <c r="D410" t="s">
        <v>269</v>
      </c>
      <c r="E410" t="s">
        <v>271</v>
      </c>
      <c r="F410" s="5">
        <f>VLOOKUP(A410,'[1]Payments over £250'!A:F,6,FALSE)</f>
        <v>46127</v>
      </c>
    </row>
    <row r="411" spans="1:6" x14ac:dyDescent="0.35">
      <c r="A411">
        <v>5148989</v>
      </c>
      <c r="B411" s="4">
        <v>750</v>
      </c>
      <c r="C411" t="s">
        <v>272</v>
      </c>
      <c r="D411" t="s">
        <v>273</v>
      </c>
      <c r="E411" t="s">
        <v>139</v>
      </c>
      <c r="F411" s="5">
        <f>VLOOKUP(A411,'[1]Payments over £250'!A:F,6,FALSE)</f>
        <v>46134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985F-73D9-4AC7-9A12-0230DD8CCF6F}">
  <dimension ref="A1:F322"/>
  <sheetViews>
    <sheetView tabSelected="1" workbookViewId="0">
      <selection activeCell="C31" sqref="C31"/>
    </sheetView>
  </sheetViews>
  <sheetFormatPr defaultRowHeight="14.5" x14ac:dyDescent="0.35"/>
  <cols>
    <col min="1" max="1" width="8" bestFit="1" customWidth="1"/>
    <col min="2" max="2" width="11.81640625" style="4" bestFit="1" customWidth="1"/>
    <col min="3" max="3" width="52.453125" bestFit="1" customWidth="1"/>
    <col min="4" max="4" width="38.1796875" bestFit="1" customWidth="1"/>
    <col min="5" max="5" width="49.1796875" bestFit="1" customWidth="1"/>
    <col min="6" max="6" width="10.08984375" bestFit="1" customWidth="1"/>
  </cols>
  <sheetData>
    <row r="1" spans="1:6" x14ac:dyDescent="0.35">
      <c r="A1" s="6" t="s">
        <v>275</v>
      </c>
      <c r="B1" s="6"/>
      <c r="C1" s="6"/>
      <c r="D1" s="6"/>
      <c r="E1" s="6"/>
      <c r="F1" s="6"/>
    </row>
    <row r="2" spans="1:6" s="7" customFormat="1" ht="29" x14ac:dyDescent="0.3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3" t="s">
        <v>5</v>
      </c>
    </row>
    <row r="3" spans="1:6" x14ac:dyDescent="0.35">
      <c r="A3">
        <v>5149234</v>
      </c>
      <c r="B3" s="4">
        <v>80006</v>
      </c>
      <c r="C3" t="s">
        <v>13</v>
      </c>
      <c r="D3" t="s">
        <v>14</v>
      </c>
      <c r="E3" t="s">
        <v>15</v>
      </c>
      <c r="F3" s="5">
        <f>VLOOKUP(A3,'[2]Payments over £250'!A:F,6,FALSE)</f>
        <v>46148</v>
      </c>
    </row>
    <row r="4" spans="1:6" x14ac:dyDescent="0.35">
      <c r="A4">
        <v>5149293</v>
      </c>
      <c r="B4" s="4">
        <v>6811.22</v>
      </c>
      <c r="C4" t="s">
        <v>276</v>
      </c>
      <c r="D4" t="s">
        <v>43</v>
      </c>
      <c r="E4" t="s">
        <v>8</v>
      </c>
      <c r="F4" s="5">
        <f>VLOOKUP(A4,'[2]Payments over £250'!A:F,6,FALSE)</f>
        <v>46148</v>
      </c>
    </row>
    <row r="5" spans="1:6" x14ac:dyDescent="0.35">
      <c r="A5">
        <v>5149308</v>
      </c>
      <c r="B5" s="4">
        <v>4000</v>
      </c>
      <c r="C5" t="s">
        <v>45</v>
      </c>
      <c r="D5" t="s">
        <v>43</v>
      </c>
      <c r="E5" t="s">
        <v>8</v>
      </c>
      <c r="F5" s="5">
        <f>VLOOKUP(A5,'[2]Payments over £250'!A:F,6,FALSE)</f>
        <v>46148</v>
      </c>
    </row>
    <row r="6" spans="1:6" x14ac:dyDescent="0.35">
      <c r="A6">
        <v>5149309</v>
      </c>
      <c r="B6" s="4">
        <v>150916</v>
      </c>
      <c r="C6" t="s">
        <v>45</v>
      </c>
      <c r="D6" t="s">
        <v>43</v>
      </c>
      <c r="E6" t="s">
        <v>8</v>
      </c>
      <c r="F6" s="5">
        <f>VLOOKUP(A6,'[2]Payments over £250'!A:F,6,FALSE)</f>
        <v>46148</v>
      </c>
    </row>
    <row r="7" spans="1:6" x14ac:dyDescent="0.35">
      <c r="A7">
        <v>5149370</v>
      </c>
      <c r="B7" s="4">
        <v>18000</v>
      </c>
      <c r="C7" t="s">
        <v>277</v>
      </c>
      <c r="D7" t="s">
        <v>43</v>
      </c>
      <c r="E7" t="s">
        <v>8</v>
      </c>
      <c r="F7" s="5">
        <f>VLOOKUP(A7,'[2]Payments over £250'!A:F,6,FALSE)</f>
        <v>46148</v>
      </c>
    </row>
    <row r="8" spans="1:6" x14ac:dyDescent="0.35">
      <c r="A8">
        <v>5149414</v>
      </c>
      <c r="B8" s="4">
        <v>5000</v>
      </c>
      <c r="C8" t="s">
        <v>6</v>
      </c>
      <c r="D8" t="s">
        <v>43</v>
      </c>
      <c r="E8" t="s">
        <v>8</v>
      </c>
      <c r="F8" s="5">
        <f>VLOOKUP(A8,'[2]Payments over £250'!A:F,6,FALSE)</f>
        <v>46155</v>
      </c>
    </row>
    <row r="9" spans="1:6" x14ac:dyDescent="0.35">
      <c r="A9">
        <v>5149557</v>
      </c>
      <c r="B9" s="4">
        <v>590</v>
      </c>
      <c r="C9" t="s">
        <v>48</v>
      </c>
      <c r="D9" t="s">
        <v>43</v>
      </c>
      <c r="E9" t="s">
        <v>8</v>
      </c>
      <c r="F9" s="5">
        <f>VLOOKUP(A9,'[2]Payments over £250'!A:F,6,FALSE)</f>
        <v>46155</v>
      </c>
    </row>
    <row r="10" spans="1:6" x14ac:dyDescent="0.35">
      <c r="A10">
        <v>5149558</v>
      </c>
      <c r="B10" s="4">
        <v>1693</v>
      </c>
      <c r="C10" t="s">
        <v>48</v>
      </c>
      <c r="D10" t="s">
        <v>43</v>
      </c>
      <c r="E10" t="s">
        <v>8</v>
      </c>
      <c r="F10" s="5">
        <f>VLOOKUP(A10,'[2]Payments over £250'!A:F,6,FALSE)</f>
        <v>46155</v>
      </c>
    </row>
    <row r="11" spans="1:6" x14ac:dyDescent="0.35">
      <c r="A11">
        <v>5149605</v>
      </c>
      <c r="B11" s="4">
        <v>1200</v>
      </c>
      <c r="C11" t="s">
        <v>278</v>
      </c>
      <c r="D11" t="s">
        <v>43</v>
      </c>
      <c r="E11" t="s">
        <v>8</v>
      </c>
      <c r="F11" s="5">
        <f>VLOOKUP(A11,'[2]Payments over £250'!A:F,6,FALSE)</f>
        <v>46162</v>
      </c>
    </row>
    <row r="12" spans="1:6" x14ac:dyDescent="0.35">
      <c r="A12">
        <v>5149355</v>
      </c>
      <c r="B12" s="4">
        <v>1548.8</v>
      </c>
      <c r="C12" t="s">
        <v>49</v>
      </c>
      <c r="D12" t="s">
        <v>43</v>
      </c>
      <c r="E12" t="s">
        <v>15</v>
      </c>
      <c r="F12" s="5">
        <f>VLOOKUP(A12,'[2]Payments over £250'!A:F,6,FALSE)</f>
        <v>46148</v>
      </c>
    </row>
    <row r="13" spans="1:6" x14ac:dyDescent="0.35">
      <c r="A13">
        <v>5148250</v>
      </c>
      <c r="B13" s="4">
        <v>1260</v>
      </c>
      <c r="C13" t="s">
        <v>6</v>
      </c>
      <c r="D13" t="s">
        <v>43</v>
      </c>
      <c r="E13" t="s">
        <v>50</v>
      </c>
      <c r="F13" s="5">
        <f>VLOOKUP(A13,'[2]Payments over £250'!A:F,6,FALSE)</f>
        <v>46162</v>
      </c>
    </row>
    <row r="14" spans="1:6" x14ac:dyDescent="0.35">
      <c r="A14">
        <v>5149213</v>
      </c>
      <c r="B14" s="4">
        <v>2055</v>
      </c>
      <c r="C14" t="s">
        <v>279</v>
      </c>
      <c r="D14" t="s">
        <v>43</v>
      </c>
      <c r="E14" t="s">
        <v>50</v>
      </c>
      <c r="F14" s="5">
        <f>VLOOKUP(A14,'[2]Payments over £250'!A:F,6,FALSE)</f>
        <v>46148</v>
      </c>
    </row>
    <row r="15" spans="1:6" x14ac:dyDescent="0.35">
      <c r="A15">
        <v>5149214</v>
      </c>
      <c r="B15" s="4">
        <v>1990</v>
      </c>
      <c r="C15" t="s">
        <v>279</v>
      </c>
      <c r="D15" t="s">
        <v>43</v>
      </c>
      <c r="E15" t="s">
        <v>50</v>
      </c>
      <c r="F15" s="5">
        <f>VLOOKUP(A15,'[2]Payments over £250'!A:F,6,FALSE)</f>
        <v>46148</v>
      </c>
    </row>
    <row r="16" spans="1:6" x14ac:dyDescent="0.35">
      <c r="A16">
        <v>5149587</v>
      </c>
      <c r="B16" s="4">
        <v>620</v>
      </c>
      <c r="C16" t="s">
        <v>6</v>
      </c>
      <c r="D16" t="s">
        <v>43</v>
      </c>
      <c r="E16" t="s">
        <v>50</v>
      </c>
      <c r="F16" s="5">
        <f>VLOOKUP(A16,'[2]Payments over £250'!A:F,6,FALSE)</f>
        <v>46162</v>
      </c>
    </row>
    <row r="17" spans="1:6" x14ac:dyDescent="0.35">
      <c r="A17">
        <v>5149736</v>
      </c>
      <c r="B17" s="4">
        <v>535.99</v>
      </c>
      <c r="C17" t="s">
        <v>6</v>
      </c>
      <c r="D17" t="s">
        <v>43</v>
      </c>
      <c r="E17" t="s">
        <v>50</v>
      </c>
      <c r="F17" s="5">
        <f>VLOOKUP(A17,'[2]Payments over £250'!A:F,6,FALSE)</f>
        <v>46162</v>
      </c>
    </row>
    <row r="18" spans="1:6" x14ac:dyDescent="0.35">
      <c r="A18">
        <v>5149863</v>
      </c>
      <c r="B18" s="4">
        <v>27391.599999999999</v>
      </c>
      <c r="C18" t="s">
        <v>21</v>
      </c>
      <c r="D18" t="s">
        <v>18</v>
      </c>
      <c r="E18" t="s">
        <v>19</v>
      </c>
      <c r="F18" s="5">
        <f>VLOOKUP(A18,'[2]Payments over £250'!A:F,6,FALSE)</f>
        <v>46169</v>
      </c>
    </row>
    <row r="19" spans="1:6" x14ac:dyDescent="0.35">
      <c r="A19">
        <v>5149863</v>
      </c>
      <c r="B19" s="4">
        <v>288.7</v>
      </c>
      <c r="C19" t="s">
        <v>21</v>
      </c>
      <c r="D19" t="s">
        <v>18</v>
      </c>
      <c r="E19" t="s">
        <v>19</v>
      </c>
      <c r="F19" s="5">
        <f>VLOOKUP(A19,'[2]Payments over £250'!A:F,6,FALSE)</f>
        <v>46169</v>
      </c>
    </row>
    <row r="20" spans="1:6" x14ac:dyDescent="0.35">
      <c r="A20">
        <v>5149863</v>
      </c>
      <c r="B20" s="4">
        <v>15146.44</v>
      </c>
      <c r="C20" t="s">
        <v>21</v>
      </c>
      <c r="D20" t="s">
        <v>18</v>
      </c>
      <c r="E20" t="s">
        <v>19</v>
      </c>
      <c r="F20" s="5">
        <f>VLOOKUP(A20,'[2]Payments over £250'!A:F,6,FALSE)</f>
        <v>46169</v>
      </c>
    </row>
    <row r="21" spans="1:6" x14ac:dyDescent="0.35">
      <c r="A21">
        <v>5149895</v>
      </c>
      <c r="B21" s="4">
        <v>3578.18</v>
      </c>
      <c r="C21" t="s">
        <v>21</v>
      </c>
      <c r="D21" t="s">
        <v>18</v>
      </c>
      <c r="E21" t="s">
        <v>19</v>
      </c>
      <c r="F21" s="5">
        <f>VLOOKUP(A21,'[2]Payments over £250'!A:F,6,FALSE)</f>
        <v>46169</v>
      </c>
    </row>
    <row r="22" spans="1:6" x14ac:dyDescent="0.35">
      <c r="A22">
        <v>5149895</v>
      </c>
      <c r="B22" s="4">
        <v>23223.66</v>
      </c>
      <c r="C22" t="s">
        <v>21</v>
      </c>
      <c r="D22" t="s">
        <v>18</v>
      </c>
      <c r="E22" t="s">
        <v>19</v>
      </c>
      <c r="F22" s="5">
        <f>VLOOKUP(A22,'[2]Payments over £250'!A:F,6,FALSE)</f>
        <v>46169</v>
      </c>
    </row>
    <row r="23" spans="1:6" x14ac:dyDescent="0.35">
      <c r="A23">
        <v>5149895</v>
      </c>
      <c r="B23" s="4">
        <v>7573.22</v>
      </c>
      <c r="C23" t="s">
        <v>21</v>
      </c>
      <c r="D23" t="s">
        <v>18</v>
      </c>
      <c r="E23" t="s">
        <v>19</v>
      </c>
      <c r="F23" s="5">
        <f>VLOOKUP(A23,'[2]Payments over £250'!A:F,6,FALSE)</f>
        <v>46169</v>
      </c>
    </row>
    <row r="24" spans="1:6" x14ac:dyDescent="0.35">
      <c r="A24">
        <v>5149896</v>
      </c>
      <c r="B24" s="4">
        <v>2988.25</v>
      </c>
      <c r="C24" t="s">
        <v>21</v>
      </c>
      <c r="D24" t="s">
        <v>18</v>
      </c>
      <c r="E24" t="s">
        <v>19</v>
      </c>
      <c r="F24" s="5">
        <f>VLOOKUP(A24,'[2]Payments over £250'!A:F,6,FALSE)</f>
        <v>46169</v>
      </c>
    </row>
    <row r="25" spans="1:6" x14ac:dyDescent="0.35">
      <c r="A25">
        <v>5149896</v>
      </c>
      <c r="B25" s="4">
        <v>2839.3</v>
      </c>
      <c r="C25" t="s">
        <v>21</v>
      </c>
      <c r="D25" t="s">
        <v>18</v>
      </c>
      <c r="E25" t="s">
        <v>19</v>
      </c>
      <c r="F25" s="5">
        <f>VLOOKUP(A25,'[2]Payments over £250'!A:F,6,FALSE)</f>
        <v>46169</v>
      </c>
    </row>
    <row r="26" spans="1:6" x14ac:dyDescent="0.35">
      <c r="A26">
        <v>5149896</v>
      </c>
      <c r="B26" s="4">
        <v>4400.45</v>
      </c>
      <c r="C26" t="s">
        <v>21</v>
      </c>
      <c r="D26" t="s">
        <v>18</v>
      </c>
      <c r="E26" t="s">
        <v>19</v>
      </c>
      <c r="F26" s="5">
        <f>VLOOKUP(A26,'[2]Payments over £250'!A:F,6,FALSE)</f>
        <v>46169</v>
      </c>
    </row>
    <row r="27" spans="1:6" x14ac:dyDescent="0.35">
      <c r="A27">
        <v>5149896</v>
      </c>
      <c r="B27" s="4">
        <v>750.8</v>
      </c>
      <c r="C27" t="s">
        <v>21</v>
      </c>
      <c r="D27" t="s">
        <v>18</v>
      </c>
      <c r="E27" t="s">
        <v>19</v>
      </c>
      <c r="F27" s="5">
        <f>VLOOKUP(A27,'[2]Payments over £250'!A:F,6,FALSE)</f>
        <v>46169</v>
      </c>
    </row>
    <row r="28" spans="1:6" x14ac:dyDescent="0.35">
      <c r="A28">
        <v>5149199</v>
      </c>
      <c r="B28" s="4">
        <v>307.2</v>
      </c>
      <c r="C28" t="s">
        <v>6</v>
      </c>
      <c r="D28" t="s">
        <v>18</v>
      </c>
      <c r="E28" t="s">
        <v>8</v>
      </c>
      <c r="F28" s="5">
        <f>VLOOKUP(A28,'[2]Payments over £250'!A:F,6,FALSE)</f>
        <v>46148</v>
      </c>
    </row>
    <row r="29" spans="1:6" x14ac:dyDescent="0.35">
      <c r="A29">
        <v>5149199</v>
      </c>
      <c r="B29" s="4">
        <v>124.38</v>
      </c>
      <c r="C29" t="s">
        <v>6</v>
      </c>
      <c r="D29" t="s">
        <v>18</v>
      </c>
      <c r="E29" t="s">
        <v>8</v>
      </c>
      <c r="F29" s="5">
        <f>VLOOKUP(A29,'[2]Payments over £250'!A:F,6,FALSE)</f>
        <v>46148</v>
      </c>
    </row>
    <row r="30" spans="1:6" x14ac:dyDescent="0.35">
      <c r="A30">
        <v>5149338</v>
      </c>
      <c r="B30" s="4">
        <v>1870</v>
      </c>
      <c r="C30" t="s">
        <v>20</v>
      </c>
      <c r="D30" t="s">
        <v>18</v>
      </c>
      <c r="E30" t="s">
        <v>22</v>
      </c>
      <c r="F30" s="5">
        <f>VLOOKUP(A30,'[2]Payments over £250'!A:F,6,FALSE)</f>
        <v>46148</v>
      </c>
    </row>
    <row r="31" spans="1:6" x14ac:dyDescent="0.35">
      <c r="A31">
        <v>5149608</v>
      </c>
      <c r="B31" s="4">
        <v>4325.25</v>
      </c>
      <c r="C31" t="s">
        <v>21</v>
      </c>
      <c r="D31" t="s">
        <v>18</v>
      </c>
      <c r="E31" t="s">
        <v>22</v>
      </c>
      <c r="F31" s="5">
        <f>VLOOKUP(A31,'[2]Payments over £250'!A:F,6,FALSE)</f>
        <v>46155</v>
      </c>
    </row>
    <row r="32" spans="1:6" x14ac:dyDescent="0.35">
      <c r="A32">
        <v>5149672</v>
      </c>
      <c r="B32" s="4">
        <v>10222.6</v>
      </c>
      <c r="C32" t="s">
        <v>21</v>
      </c>
      <c r="D32" t="s">
        <v>18</v>
      </c>
      <c r="E32" t="s">
        <v>22</v>
      </c>
      <c r="F32" s="5">
        <f>VLOOKUP(A32,'[2]Payments over £250'!A:F,6,FALSE)</f>
        <v>46162</v>
      </c>
    </row>
    <row r="33" spans="1:6" x14ac:dyDescent="0.35">
      <c r="A33">
        <v>5149571</v>
      </c>
      <c r="B33" s="4">
        <v>800</v>
      </c>
      <c r="C33" t="s">
        <v>77</v>
      </c>
      <c r="D33" t="s">
        <v>280</v>
      </c>
      <c r="E33" t="s">
        <v>8</v>
      </c>
      <c r="F33" s="5">
        <f>VLOOKUP(A33,'[2]Payments over £250'!A:F,6,FALSE)</f>
        <v>46162</v>
      </c>
    </row>
    <row r="34" spans="1:6" x14ac:dyDescent="0.35">
      <c r="A34">
        <v>5149571</v>
      </c>
      <c r="B34" s="4">
        <v>960</v>
      </c>
      <c r="C34" t="s">
        <v>77</v>
      </c>
      <c r="D34" t="s">
        <v>280</v>
      </c>
      <c r="E34" t="s">
        <v>8</v>
      </c>
      <c r="F34" s="5">
        <f>VLOOKUP(A34,'[2]Payments over £250'!A:F,6,FALSE)</f>
        <v>46162</v>
      </c>
    </row>
    <row r="35" spans="1:6" x14ac:dyDescent="0.35">
      <c r="A35">
        <v>5149311</v>
      </c>
      <c r="B35" s="4">
        <v>1960</v>
      </c>
      <c r="C35" t="s">
        <v>100</v>
      </c>
      <c r="D35" t="s">
        <v>95</v>
      </c>
      <c r="E35" t="s">
        <v>101</v>
      </c>
      <c r="F35" s="5">
        <f>VLOOKUP(A35,'[2]Payments over £250'!A:F,6,FALSE)</f>
        <v>46148</v>
      </c>
    </row>
    <row r="36" spans="1:6" x14ac:dyDescent="0.35">
      <c r="A36">
        <v>5149984</v>
      </c>
      <c r="B36" s="4">
        <v>3430</v>
      </c>
      <c r="C36" t="s">
        <v>100</v>
      </c>
      <c r="D36" t="s">
        <v>95</v>
      </c>
      <c r="E36" t="s">
        <v>101</v>
      </c>
      <c r="F36" s="5">
        <f>VLOOKUP(A36,'[2]Payments over £250'!A:F,6,FALSE)</f>
        <v>46169</v>
      </c>
    </row>
    <row r="37" spans="1:6" x14ac:dyDescent="0.35">
      <c r="A37">
        <v>5149166</v>
      </c>
      <c r="B37" s="4">
        <v>800</v>
      </c>
      <c r="C37" t="s">
        <v>6</v>
      </c>
      <c r="D37" t="s">
        <v>95</v>
      </c>
      <c r="E37" t="s">
        <v>76</v>
      </c>
      <c r="F37" s="5">
        <f>VLOOKUP(A37,'[2]Payments over £250'!A:F,6,FALSE)</f>
        <v>46155</v>
      </c>
    </row>
    <row r="38" spans="1:6" x14ac:dyDescent="0.35">
      <c r="A38">
        <v>5149402</v>
      </c>
      <c r="B38" s="4">
        <v>325</v>
      </c>
      <c r="C38" t="s">
        <v>77</v>
      </c>
      <c r="D38" t="s">
        <v>95</v>
      </c>
      <c r="E38" t="s">
        <v>76</v>
      </c>
      <c r="F38" s="5">
        <f>VLOOKUP(A38,'[2]Payments over £250'!A:F,6,FALSE)</f>
        <v>46148</v>
      </c>
    </row>
    <row r="39" spans="1:6" x14ac:dyDescent="0.35">
      <c r="A39">
        <v>5149402</v>
      </c>
      <c r="B39" s="4">
        <v>200</v>
      </c>
      <c r="C39" t="s">
        <v>77</v>
      </c>
      <c r="D39" t="s">
        <v>95</v>
      </c>
      <c r="E39" t="s">
        <v>76</v>
      </c>
      <c r="F39" s="5">
        <f>VLOOKUP(A39,'[2]Payments over £250'!A:F,6,FALSE)</f>
        <v>46148</v>
      </c>
    </row>
    <row r="40" spans="1:6" x14ac:dyDescent="0.35">
      <c r="A40">
        <v>5149460</v>
      </c>
      <c r="B40" s="4">
        <v>300</v>
      </c>
      <c r="C40" t="s">
        <v>281</v>
      </c>
      <c r="D40" t="s">
        <v>95</v>
      </c>
      <c r="E40" t="s">
        <v>76</v>
      </c>
      <c r="F40" s="5">
        <f>VLOOKUP(A40,'[2]Payments over £250'!A:F,6,FALSE)</f>
        <v>46155</v>
      </c>
    </row>
    <row r="41" spans="1:6" x14ac:dyDescent="0.35">
      <c r="A41">
        <v>5149466</v>
      </c>
      <c r="B41" s="4">
        <v>1400</v>
      </c>
      <c r="C41" t="s">
        <v>6</v>
      </c>
      <c r="D41" t="s">
        <v>95</v>
      </c>
      <c r="E41" t="s">
        <v>76</v>
      </c>
      <c r="F41" s="5">
        <f>VLOOKUP(A41,'[2]Payments over £250'!A:F,6,FALSE)</f>
        <v>46155</v>
      </c>
    </row>
    <row r="42" spans="1:6" x14ac:dyDescent="0.35">
      <c r="A42">
        <v>5149467</v>
      </c>
      <c r="B42" s="4">
        <v>300</v>
      </c>
      <c r="C42" t="s">
        <v>6</v>
      </c>
      <c r="D42" t="s">
        <v>95</v>
      </c>
      <c r="E42" t="s">
        <v>76</v>
      </c>
      <c r="F42" s="5">
        <f>VLOOKUP(A42,'[2]Payments over £250'!A:F,6,FALSE)</f>
        <v>46155</v>
      </c>
    </row>
    <row r="43" spans="1:6" x14ac:dyDescent="0.35">
      <c r="A43">
        <v>5149469</v>
      </c>
      <c r="B43" s="4">
        <v>350</v>
      </c>
      <c r="C43" t="s">
        <v>6</v>
      </c>
      <c r="D43" t="s">
        <v>95</v>
      </c>
      <c r="E43" t="s">
        <v>76</v>
      </c>
      <c r="F43" s="5">
        <f>VLOOKUP(A43,'[2]Payments over £250'!A:F,6,FALSE)</f>
        <v>46155</v>
      </c>
    </row>
    <row r="44" spans="1:6" x14ac:dyDescent="0.35">
      <c r="A44">
        <v>5149697</v>
      </c>
      <c r="B44" s="4">
        <v>500</v>
      </c>
      <c r="C44" t="s">
        <v>6</v>
      </c>
      <c r="D44" t="s">
        <v>95</v>
      </c>
      <c r="E44" t="s">
        <v>76</v>
      </c>
      <c r="F44" s="5">
        <f>VLOOKUP(A44,'[2]Payments over £250'!A:F,6,FALSE)</f>
        <v>46162</v>
      </c>
    </row>
    <row r="45" spans="1:6" x14ac:dyDescent="0.35">
      <c r="A45">
        <v>5149698</v>
      </c>
      <c r="B45" s="4">
        <v>1200</v>
      </c>
      <c r="C45" t="s">
        <v>6</v>
      </c>
      <c r="D45" t="s">
        <v>95</v>
      </c>
      <c r="E45" t="s">
        <v>76</v>
      </c>
      <c r="F45" s="5">
        <f>VLOOKUP(A45,'[2]Payments over £250'!A:F,6,FALSE)</f>
        <v>46162</v>
      </c>
    </row>
    <row r="46" spans="1:6" x14ac:dyDescent="0.35">
      <c r="A46">
        <v>5149244</v>
      </c>
      <c r="B46" s="4">
        <v>1300</v>
      </c>
      <c r="C46" t="s">
        <v>130</v>
      </c>
      <c r="D46" t="s">
        <v>131</v>
      </c>
      <c r="E46" t="s">
        <v>69</v>
      </c>
      <c r="F46" s="5">
        <f>VLOOKUP(A46,'[2]Payments over £250'!A:F,6,FALSE)</f>
        <v>46148</v>
      </c>
    </row>
    <row r="47" spans="1:6" x14ac:dyDescent="0.35">
      <c r="A47">
        <v>5149377</v>
      </c>
      <c r="B47" s="4">
        <v>1145.5999999999999</v>
      </c>
      <c r="C47" t="s">
        <v>130</v>
      </c>
      <c r="D47" t="s">
        <v>131</v>
      </c>
      <c r="E47" t="s">
        <v>69</v>
      </c>
      <c r="F47" s="5">
        <f>VLOOKUP(A47,'[2]Payments over £250'!A:F,6,FALSE)</f>
        <v>46148</v>
      </c>
    </row>
    <row r="48" spans="1:6" x14ac:dyDescent="0.35">
      <c r="A48">
        <v>5149676</v>
      </c>
      <c r="B48" s="4">
        <v>980.58</v>
      </c>
      <c r="C48" t="s">
        <v>130</v>
      </c>
      <c r="D48" t="s">
        <v>131</v>
      </c>
      <c r="E48" t="s">
        <v>69</v>
      </c>
      <c r="F48" s="5">
        <f>VLOOKUP(A48,'[2]Payments over £250'!A:F,6,FALSE)</f>
        <v>46162</v>
      </c>
    </row>
    <row r="49" spans="1:6" x14ac:dyDescent="0.35">
      <c r="A49">
        <v>5149739</v>
      </c>
      <c r="B49" s="4">
        <v>1187.9000000000001</v>
      </c>
      <c r="C49" t="s">
        <v>130</v>
      </c>
      <c r="D49" t="s">
        <v>131</v>
      </c>
      <c r="E49" t="s">
        <v>69</v>
      </c>
      <c r="F49" s="5">
        <f>VLOOKUP(A49,'[2]Payments over £250'!A:F,6,FALSE)</f>
        <v>46169</v>
      </c>
    </row>
    <row r="50" spans="1:6" x14ac:dyDescent="0.35">
      <c r="A50">
        <v>5149639</v>
      </c>
      <c r="B50" s="4">
        <v>729.17</v>
      </c>
      <c r="C50" t="s">
        <v>133</v>
      </c>
      <c r="D50" t="s">
        <v>134</v>
      </c>
      <c r="E50" t="s">
        <v>135</v>
      </c>
      <c r="F50" s="5">
        <f>VLOOKUP(A50,'[2]Payments over £250'!A:F,6,FALSE)</f>
        <v>46162</v>
      </c>
    </row>
    <row r="51" spans="1:6" x14ac:dyDescent="0.35">
      <c r="A51">
        <v>5149553</v>
      </c>
      <c r="B51" s="4">
        <v>2400</v>
      </c>
      <c r="C51" t="s">
        <v>6</v>
      </c>
      <c r="D51" t="s">
        <v>134</v>
      </c>
      <c r="E51" t="s">
        <v>82</v>
      </c>
      <c r="F51" s="5">
        <f>VLOOKUP(A51,'[2]Payments over £250'!A:F,6,FALSE)</f>
        <v>46155</v>
      </c>
    </row>
    <row r="52" spans="1:6" x14ac:dyDescent="0.35">
      <c r="A52">
        <v>5149684</v>
      </c>
      <c r="B52" s="4">
        <v>20832.419999999998</v>
      </c>
      <c r="C52" t="s">
        <v>282</v>
      </c>
      <c r="D52" t="s">
        <v>134</v>
      </c>
      <c r="E52" t="s">
        <v>82</v>
      </c>
      <c r="F52" s="5">
        <f>VLOOKUP(A52,'[2]Payments over £250'!A:F,6,FALSE)</f>
        <v>46162</v>
      </c>
    </row>
    <row r="53" spans="1:6" x14ac:dyDescent="0.35">
      <c r="A53">
        <v>5149487</v>
      </c>
      <c r="B53" s="4">
        <v>382.52</v>
      </c>
      <c r="C53" t="s">
        <v>283</v>
      </c>
      <c r="D53" t="s">
        <v>138</v>
      </c>
      <c r="E53" t="s">
        <v>149</v>
      </c>
      <c r="F53" s="5">
        <f>VLOOKUP(A53,'[2]Payments over £250'!A:F,6,FALSE)</f>
        <v>46169</v>
      </c>
    </row>
    <row r="54" spans="1:6" x14ac:dyDescent="0.35">
      <c r="A54">
        <v>5149264</v>
      </c>
      <c r="B54" s="4">
        <v>940</v>
      </c>
      <c r="C54" t="s">
        <v>87</v>
      </c>
      <c r="D54" t="s">
        <v>88</v>
      </c>
      <c r="E54" t="s">
        <v>69</v>
      </c>
      <c r="F54" s="5">
        <f>VLOOKUP(A54,'[2]Payments over £250'!A:F,6,FALSE)</f>
        <v>46148</v>
      </c>
    </row>
    <row r="55" spans="1:6" x14ac:dyDescent="0.35">
      <c r="A55">
        <v>5149792</v>
      </c>
      <c r="B55" s="4">
        <v>1792.5</v>
      </c>
      <c r="C55" t="s">
        <v>87</v>
      </c>
      <c r="D55" t="s">
        <v>88</v>
      </c>
      <c r="E55" t="s">
        <v>69</v>
      </c>
      <c r="F55" s="5">
        <f>VLOOKUP(A55,'[2]Payments over £250'!A:F,6,FALSE)</f>
        <v>46162</v>
      </c>
    </row>
    <row r="56" spans="1:6" x14ac:dyDescent="0.35">
      <c r="A56">
        <v>5149458</v>
      </c>
      <c r="B56" s="4">
        <v>2524.36</v>
      </c>
      <c r="C56" t="s">
        <v>89</v>
      </c>
      <c r="D56" t="s">
        <v>88</v>
      </c>
      <c r="E56" t="s">
        <v>75</v>
      </c>
      <c r="F56" s="5">
        <f>VLOOKUP(A56,'[2]Payments over £250'!A:F,6,FALSE)</f>
        <v>46155</v>
      </c>
    </row>
    <row r="57" spans="1:6" x14ac:dyDescent="0.35">
      <c r="A57">
        <v>5149459</v>
      </c>
      <c r="B57" s="4">
        <v>446.4</v>
      </c>
      <c r="C57" t="s">
        <v>89</v>
      </c>
      <c r="D57" t="s">
        <v>88</v>
      </c>
      <c r="E57" t="s">
        <v>75</v>
      </c>
      <c r="F57" s="5">
        <f>VLOOKUP(A57,'[2]Payments over £250'!A:F,6,FALSE)</f>
        <v>46155</v>
      </c>
    </row>
    <row r="58" spans="1:6" x14ac:dyDescent="0.35">
      <c r="A58">
        <v>5149381</v>
      </c>
      <c r="B58" s="4">
        <v>20698.669999999998</v>
      </c>
      <c r="C58" t="s">
        <v>74</v>
      </c>
      <c r="D58" t="s">
        <v>90</v>
      </c>
      <c r="E58" t="s">
        <v>91</v>
      </c>
      <c r="F58" s="5">
        <f>VLOOKUP(A58,'[2]Payments over £250'!A:F,6,FALSE)</f>
        <v>46148</v>
      </c>
    </row>
    <row r="59" spans="1:6" x14ac:dyDescent="0.35">
      <c r="A59">
        <v>5149415</v>
      </c>
      <c r="B59" s="4">
        <v>9745.82</v>
      </c>
      <c r="C59" t="s">
        <v>284</v>
      </c>
      <c r="D59" t="s">
        <v>90</v>
      </c>
      <c r="E59" t="s">
        <v>91</v>
      </c>
      <c r="F59" s="5">
        <f>VLOOKUP(A59,'[2]Payments over £250'!A:F,6,FALSE)</f>
        <v>46148</v>
      </c>
    </row>
    <row r="60" spans="1:6" x14ac:dyDescent="0.35">
      <c r="A60">
        <v>5149378</v>
      </c>
      <c r="B60" s="4">
        <v>310.27999999999997</v>
      </c>
      <c r="C60" t="s">
        <v>74</v>
      </c>
      <c r="D60" t="s">
        <v>92</v>
      </c>
      <c r="E60" t="s">
        <v>69</v>
      </c>
      <c r="F60" s="5">
        <f>VLOOKUP(A60,'[2]Payments over £250'!A:F,6,FALSE)</f>
        <v>46148</v>
      </c>
    </row>
    <row r="61" spans="1:6" x14ac:dyDescent="0.35">
      <c r="A61">
        <v>5149378</v>
      </c>
      <c r="B61" s="4">
        <v>160.24</v>
      </c>
      <c r="C61" t="s">
        <v>74</v>
      </c>
      <c r="D61" t="s">
        <v>92</v>
      </c>
      <c r="E61" t="s">
        <v>69</v>
      </c>
      <c r="F61" s="5">
        <f>VLOOKUP(A61,'[2]Payments over £250'!A:F,6,FALSE)</f>
        <v>46148</v>
      </c>
    </row>
    <row r="62" spans="1:6" x14ac:dyDescent="0.35">
      <c r="A62">
        <v>5149443</v>
      </c>
      <c r="B62" s="4">
        <v>19776.66</v>
      </c>
      <c r="C62" t="s">
        <v>53</v>
      </c>
      <c r="D62" t="s">
        <v>54</v>
      </c>
      <c r="E62" t="s">
        <v>55</v>
      </c>
      <c r="F62" s="5">
        <f>VLOOKUP(A62,'[2]Payments over £250'!A:F,6,FALSE)</f>
        <v>46155</v>
      </c>
    </row>
    <row r="63" spans="1:6" x14ac:dyDescent="0.35">
      <c r="A63">
        <v>5149758</v>
      </c>
      <c r="B63" s="4">
        <v>12593.2</v>
      </c>
      <c r="C63" t="s">
        <v>17</v>
      </c>
      <c r="D63" t="s">
        <v>54</v>
      </c>
      <c r="E63" t="s">
        <v>55</v>
      </c>
      <c r="F63" s="5">
        <f>VLOOKUP(A63,'[2]Payments over £250'!A:F,6,FALSE)</f>
        <v>46162</v>
      </c>
    </row>
    <row r="64" spans="1:6" x14ac:dyDescent="0.35">
      <c r="A64">
        <v>5149760</v>
      </c>
      <c r="B64" s="4">
        <v>2377.85</v>
      </c>
      <c r="C64" t="s">
        <v>56</v>
      </c>
      <c r="D64" t="s">
        <v>54</v>
      </c>
      <c r="E64" t="s">
        <v>55</v>
      </c>
      <c r="F64" s="5">
        <f>VLOOKUP(A64,'[2]Payments over £250'!A:F,6,FALSE)</f>
        <v>46162</v>
      </c>
    </row>
    <row r="65" spans="1:6" x14ac:dyDescent="0.35">
      <c r="A65">
        <v>5149863</v>
      </c>
      <c r="B65" s="4">
        <v>40189.660000000003</v>
      </c>
      <c r="C65" t="s">
        <v>21</v>
      </c>
      <c r="D65" t="s">
        <v>54</v>
      </c>
      <c r="E65" t="s">
        <v>55</v>
      </c>
      <c r="F65" s="5">
        <f>VLOOKUP(A65,'[2]Payments over £250'!A:F,6,FALSE)</f>
        <v>46169</v>
      </c>
    </row>
    <row r="66" spans="1:6" x14ac:dyDescent="0.35">
      <c r="A66">
        <v>5149863</v>
      </c>
      <c r="B66" s="4">
        <v>10214.08</v>
      </c>
      <c r="C66" t="s">
        <v>21</v>
      </c>
      <c r="D66" t="s">
        <v>54</v>
      </c>
      <c r="E66" t="s">
        <v>55</v>
      </c>
      <c r="F66" s="5">
        <f>VLOOKUP(A66,'[2]Payments over £250'!A:F,6,FALSE)</f>
        <v>46169</v>
      </c>
    </row>
    <row r="67" spans="1:6" x14ac:dyDescent="0.35">
      <c r="A67">
        <v>5149863</v>
      </c>
      <c r="B67" s="4">
        <v>7473.42</v>
      </c>
      <c r="C67" t="s">
        <v>21</v>
      </c>
      <c r="D67" t="s">
        <v>54</v>
      </c>
      <c r="E67" t="s">
        <v>55</v>
      </c>
      <c r="F67" s="5">
        <f>VLOOKUP(A67,'[2]Payments over £250'!A:F,6,FALSE)</f>
        <v>46169</v>
      </c>
    </row>
    <row r="68" spans="1:6" x14ac:dyDescent="0.35">
      <c r="A68">
        <v>5149863</v>
      </c>
      <c r="B68" s="4">
        <v>181.28</v>
      </c>
      <c r="C68" t="s">
        <v>21</v>
      </c>
      <c r="D68" t="s">
        <v>54</v>
      </c>
      <c r="E68" t="s">
        <v>55</v>
      </c>
      <c r="F68" s="5">
        <f>VLOOKUP(A68,'[2]Payments over £250'!A:F,6,FALSE)</f>
        <v>46169</v>
      </c>
    </row>
    <row r="69" spans="1:6" x14ac:dyDescent="0.35">
      <c r="A69">
        <v>5149895</v>
      </c>
      <c r="B69" s="4">
        <v>30943.360000000001</v>
      </c>
      <c r="C69" t="s">
        <v>21</v>
      </c>
      <c r="D69" t="s">
        <v>54</v>
      </c>
      <c r="E69" t="s">
        <v>55</v>
      </c>
      <c r="F69" s="5">
        <f>VLOOKUP(A69,'[2]Payments over £250'!A:F,6,FALSE)</f>
        <v>46169</v>
      </c>
    </row>
    <row r="70" spans="1:6" x14ac:dyDescent="0.35">
      <c r="A70">
        <v>5149895</v>
      </c>
      <c r="B70" s="4">
        <v>13514.72</v>
      </c>
      <c r="C70" t="s">
        <v>21</v>
      </c>
      <c r="D70" t="s">
        <v>54</v>
      </c>
      <c r="E70" t="s">
        <v>55</v>
      </c>
      <c r="F70" s="5">
        <f>VLOOKUP(A70,'[2]Payments over £250'!A:F,6,FALSE)</f>
        <v>46169</v>
      </c>
    </row>
    <row r="71" spans="1:6" x14ac:dyDescent="0.35">
      <c r="A71">
        <v>5149896</v>
      </c>
      <c r="B71" s="4">
        <v>25632.95</v>
      </c>
      <c r="C71" t="s">
        <v>21</v>
      </c>
      <c r="D71" t="s">
        <v>54</v>
      </c>
      <c r="E71" t="s">
        <v>55</v>
      </c>
      <c r="F71" s="5">
        <f>VLOOKUP(A71,'[2]Payments over £250'!A:F,6,FALSE)</f>
        <v>46169</v>
      </c>
    </row>
    <row r="72" spans="1:6" x14ac:dyDescent="0.35">
      <c r="A72">
        <v>5149989</v>
      </c>
      <c r="B72" s="4">
        <v>1410</v>
      </c>
      <c r="C72" t="s">
        <v>20</v>
      </c>
      <c r="D72" t="s">
        <v>54</v>
      </c>
      <c r="E72" t="s">
        <v>55</v>
      </c>
      <c r="F72" s="5">
        <f>VLOOKUP(A72,'[2]Payments over £250'!A:F,6,FALSE)</f>
        <v>46169</v>
      </c>
    </row>
    <row r="73" spans="1:6" x14ac:dyDescent="0.35">
      <c r="A73">
        <v>5149289</v>
      </c>
      <c r="B73" s="4">
        <v>610.44000000000005</v>
      </c>
      <c r="C73" t="s">
        <v>72</v>
      </c>
      <c r="D73" t="s">
        <v>54</v>
      </c>
      <c r="E73" t="s">
        <v>58</v>
      </c>
      <c r="F73" s="5">
        <f>VLOOKUP(A73,'[2]Payments over £250'!A:F,6,FALSE)</f>
        <v>46148</v>
      </c>
    </row>
    <row r="74" spans="1:6" x14ac:dyDescent="0.35">
      <c r="A74">
        <v>5149486</v>
      </c>
      <c r="B74" s="4">
        <v>2625.62</v>
      </c>
      <c r="C74" t="s">
        <v>285</v>
      </c>
      <c r="D74" t="s">
        <v>54</v>
      </c>
      <c r="E74" t="s">
        <v>58</v>
      </c>
      <c r="F74" s="5">
        <f>VLOOKUP(A74,'[2]Payments over £250'!A:F,6,FALSE)</f>
        <v>46155</v>
      </c>
    </row>
    <row r="75" spans="1:6" x14ac:dyDescent="0.35">
      <c r="A75">
        <v>5149585</v>
      </c>
      <c r="B75" s="4">
        <v>374</v>
      </c>
      <c r="C75" t="s">
        <v>59</v>
      </c>
      <c r="D75" t="s">
        <v>54</v>
      </c>
      <c r="E75" t="s">
        <v>58</v>
      </c>
      <c r="F75" s="5">
        <f>VLOOKUP(A75,'[2]Payments over £250'!A:F,6,FALSE)</f>
        <v>46155</v>
      </c>
    </row>
    <row r="76" spans="1:6" x14ac:dyDescent="0.35">
      <c r="A76">
        <v>5149759</v>
      </c>
      <c r="B76" s="4">
        <v>700.1</v>
      </c>
      <c r="C76" t="s">
        <v>59</v>
      </c>
      <c r="D76" t="s">
        <v>54</v>
      </c>
      <c r="E76" t="s">
        <v>58</v>
      </c>
      <c r="F76" s="5">
        <f>VLOOKUP(A76,'[2]Payments over £250'!A:F,6,FALSE)</f>
        <v>46162</v>
      </c>
    </row>
    <row r="77" spans="1:6" x14ac:dyDescent="0.35">
      <c r="A77">
        <v>5149759</v>
      </c>
      <c r="B77" s="4">
        <v>974.43</v>
      </c>
      <c r="C77" t="s">
        <v>59</v>
      </c>
      <c r="D77" t="s">
        <v>54</v>
      </c>
      <c r="E77" t="s">
        <v>58</v>
      </c>
      <c r="F77" s="5">
        <f>VLOOKUP(A77,'[2]Payments over £250'!A:F,6,FALSE)</f>
        <v>46162</v>
      </c>
    </row>
    <row r="78" spans="1:6" x14ac:dyDescent="0.35">
      <c r="A78">
        <v>5149760</v>
      </c>
      <c r="B78" s="4">
        <v>114.75</v>
      </c>
      <c r="C78" t="s">
        <v>56</v>
      </c>
      <c r="D78" t="s">
        <v>54</v>
      </c>
      <c r="E78" t="s">
        <v>58</v>
      </c>
      <c r="F78" s="5">
        <f>VLOOKUP(A78,'[2]Payments over £250'!A:F,6,FALSE)</f>
        <v>46162</v>
      </c>
    </row>
    <row r="79" spans="1:6" x14ac:dyDescent="0.35">
      <c r="A79">
        <v>5149761</v>
      </c>
      <c r="B79" s="4">
        <v>25910.44</v>
      </c>
      <c r="C79" t="s">
        <v>20</v>
      </c>
      <c r="D79" t="s">
        <v>54</v>
      </c>
      <c r="E79" t="s">
        <v>58</v>
      </c>
      <c r="F79" s="5">
        <f>VLOOKUP(A79,'[2]Payments over £250'!A:F,6,FALSE)</f>
        <v>46162</v>
      </c>
    </row>
    <row r="80" spans="1:6" x14ac:dyDescent="0.35">
      <c r="A80">
        <v>5149762</v>
      </c>
      <c r="B80" s="4">
        <v>4050.39</v>
      </c>
      <c r="C80" t="s">
        <v>60</v>
      </c>
      <c r="D80" t="s">
        <v>54</v>
      </c>
      <c r="E80" t="s">
        <v>58</v>
      </c>
      <c r="F80" s="5">
        <f>VLOOKUP(A80,'[2]Payments over £250'!A:F,6,FALSE)</f>
        <v>46162</v>
      </c>
    </row>
    <row r="81" spans="1:6" x14ac:dyDescent="0.35">
      <c r="A81">
        <v>5149893</v>
      </c>
      <c r="B81" s="4">
        <v>37597.42</v>
      </c>
      <c r="C81" t="s">
        <v>20</v>
      </c>
      <c r="D81" t="s">
        <v>54</v>
      </c>
      <c r="E81" t="s">
        <v>58</v>
      </c>
      <c r="F81" s="5">
        <f>VLOOKUP(A81,'[2]Payments over £250'!A:F,6,FALSE)</f>
        <v>46169</v>
      </c>
    </row>
    <row r="82" spans="1:6" x14ac:dyDescent="0.35">
      <c r="A82">
        <v>5149893</v>
      </c>
      <c r="B82" s="4">
        <v>1273.45</v>
      </c>
      <c r="C82" t="s">
        <v>20</v>
      </c>
      <c r="D82" t="s">
        <v>54</v>
      </c>
      <c r="E82" t="s">
        <v>58</v>
      </c>
      <c r="F82" s="5">
        <f>VLOOKUP(A82,'[2]Payments over £250'!A:F,6,FALSE)</f>
        <v>46169</v>
      </c>
    </row>
    <row r="83" spans="1:6" x14ac:dyDescent="0.35">
      <c r="A83">
        <v>5149366</v>
      </c>
      <c r="B83" s="4">
        <v>287.27</v>
      </c>
      <c r="C83" t="s">
        <v>61</v>
      </c>
      <c r="D83" t="s">
        <v>54</v>
      </c>
      <c r="E83" t="s">
        <v>62</v>
      </c>
      <c r="F83" s="5">
        <f>VLOOKUP(A83,'[2]Payments over £250'!A:F,6,FALSE)</f>
        <v>46148</v>
      </c>
    </row>
    <row r="84" spans="1:6" x14ac:dyDescent="0.35">
      <c r="A84">
        <v>5148934</v>
      </c>
      <c r="B84" s="4">
        <v>940</v>
      </c>
      <c r="C84" t="s">
        <v>286</v>
      </c>
      <c r="D84" t="s">
        <v>64</v>
      </c>
      <c r="E84" t="s">
        <v>65</v>
      </c>
      <c r="F84" s="5">
        <f>VLOOKUP(A84,'[2]Payments over £250'!A:F,6,FALSE)</f>
        <v>46155</v>
      </c>
    </row>
    <row r="85" spans="1:6" x14ac:dyDescent="0.35">
      <c r="A85">
        <v>5149985</v>
      </c>
      <c r="B85" s="4">
        <v>4530</v>
      </c>
      <c r="C85" t="s">
        <v>67</v>
      </c>
      <c r="D85" t="s">
        <v>64</v>
      </c>
      <c r="E85" t="s">
        <v>65</v>
      </c>
      <c r="F85" s="5">
        <f>VLOOKUP(A85,'[2]Payments over £250'!A:F,6,FALSE)</f>
        <v>46169</v>
      </c>
    </row>
    <row r="86" spans="1:6" x14ac:dyDescent="0.35">
      <c r="A86">
        <v>5149960</v>
      </c>
      <c r="B86" s="4">
        <v>220</v>
      </c>
      <c r="C86" t="s">
        <v>287</v>
      </c>
      <c r="D86" t="s">
        <v>64</v>
      </c>
      <c r="E86" t="s">
        <v>69</v>
      </c>
      <c r="F86" s="5">
        <f>VLOOKUP(A86,'[2]Payments over £250'!A:F,6,FALSE)</f>
        <v>46169</v>
      </c>
    </row>
    <row r="87" spans="1:6" x14ac:dyDescent="0.35">
      <c r="A87">
        <v>5149960</v>
      </c>
      <c r="B87" s="4">
        <v>220</v>
      </c>
      <c r="C87" t="s">
        <v>287</v>
      </c>
      <c r="D87" t="s">
        <v>64</v>
      </c>
      <c r="E87" t="s">
        <v>69</v>
      </c>
      <c r="F87" s="5">
        <f>VLOOKUP(A87,'[2]Payments over £250'!A:F,6,FALSE)</f>
        <v>46169</v>
      </c>
    </row>
    <row r="88" spans="1:6" x14ac:dyDescent="0.35">
      <c r="A88">
        <v>5149961</v>
      </c>
      <c r="B88" s="4">
        <v>250</v>
      </c>
      <c r="C88" t="s">
        <v>287</v>
      </c>
      <c r="D88" t="s">
        <v>64</v>
      </c>
      <c r="E88" t="s">
        <v>69</v>
      </c>
      <c r="F88" s="5">
        <f>VLOOKUP(A88,'[2]Payments over £250'!A:F,6,FALSE)</f>
        <v>46169</v>
      </c>
    </row>
    <row r="89" spans="1:6" x14ac:dyDescent="0.35">
      <c r="A89">
        <v>5149961</v>
      </c>
      <c r="B89" s="4">
        <v>125</v>
      </c>
      <c r="C89" t="s">
        <v>287</v>
      </c>
      <c r="D89" t="s">
        <v>64</v>
      </c>
      <c r="E89" t="s">
        <v>69</v>
      </c>
      <c r="F89" s="5">
        <f>VLOOKUP(A89,'[2]Payments over £250'!A:F,6,FALSE)</f>
        <v>46169</v>
      </c>
    </row>
    <row r="90" spans="1:6" x14ac:dyDescent="0.35">
      <c r="A90">
        <v>5149673</v>
      </c>
      <c r="B90" s="4">
        <v>695</v>
      </c>
      <c r="C90" t="s">
        <v>288</v>
      </c>
      <c r="D90" t="s">
        <v>64</v>
      </c>
      <c r="E90" t="s">
        <v>182</v>
      </c>
      <c r="F90" s="5">
        <f>VLOOKUP(A90,'[2]Payments over £250'!A:F,6,FALSE)</f>
        <v>46162</v>
      </c>
    </row>
    <row r="91" spans="1:6" x14ac:dyDescent="0.35">
      <c r="A91">
        <v>5149210</v>
      </c>
      <c r="B91" s="4">
        <v>250</v>
      </c>
      <c r="C91" t="s">
        <v>289</v>
      </c>
      <c r="D91" t="s">
        <v>64</v>
      </c>
      <c r="E91" t="s">
        <v>55</v>
      </c>
      <c r="F91" s="5">
        <f>VLOOKUP(A91,'[2]Payments over £250'!A:F,6,FALSE)</f>
        <v>46148</v>
      </c>
    </row>
    <row r="92" spans="1:6" x14ac:dyDescent="0.35">
      <c r="A92">
        <v>5149724</v>
      </c>
      <c r="B92" s="4">
        <v>450</v>
      </c>
      <c r="C92" t="s">
        <v>71</v>
      </c>
      <c r="D92" t="s">
        <v>64</v>
      </c>
      <c r="E92" t="s">
        <v>55</v>
      </c>
      <c r="F92" s="5">
        <f>VLOOKUP(A92,'[2]Payments over £250'!A:F,6,FALSE)</f>
        <v>46162</v>
      </c>
    </row>
    <row r="93" spans="1:6" x14ac:dyDescent="0.35">
      <c r="A93">
        <v>5149462</v>
      </c>
      <c r="B93" s="4">
        <v>993.57</v>
      </c>
      <c r="C93" t="s">
        <v>74</v>
      </c>
      <c r="D93" t="s">
        <v>64</v>
      </c>
      <c r="E93" t="s">
        <v>75</v>
      </c>
      <c r="F93" s="5">
        <f>VLOOKUP(A93,'[2]Payments over £250'!A:F,6,FALSE)</f>
        <v>46155</v>
      </c>
    </row>
    <row r="94" spans="1:6" x14ac:dyDescent="0.35">
      <c r="A94">
        <v>5149191</v>
      </c>
      <c r="B94" s="4">
        <v>900</v>
      </c>
      <c r="C94" t="s">
        <v>77</v>
      </c>
      <c r="D94" t="s">
        <v>64</v>
      </c>
      <c r="E94" t="s">
        <v>76</v>
      </c>
      <c r="F94" s="5">
        <f>VLOOKUP(A94,'[2]Payments over £250'!A:F,6,FALSE)</f>
        <v>46155</v>
      </c>
    </row>
    <row r="95" spans="1:6" x14ac:dyDescent="0.35">
      <c r="A95">
        <v>5149191</v>
      </c>
      <c r="B95" s="4">
        <v>370</v>
      </c>
      <c r="C95" t="s">
        <v>77</v>
      </c>
      <c r="D95" t="s">
        <v>64</v>
      </c>
      <c r="E95" t="s">
        <v>76</v>
      </c>
      <c r="F95" s="5">
        <f>VLOOKUP(A95,'[2]Payments over £250'!A:F,6,FALSE)</f>
        <v>46155</v>
      </c>
    </row>
    <row r="96" spans="1:6" x14ac:dyDescent="0.35">
      <c r="A96">
        <v>5149572</v>
      </c>
      <c r="B96" s="4">
        <v>500</v>
      </c>
      <c r="C96" t="s">
        <v>77</v>
      </c>
      <c r="D96" t="s">
        <v>64</v>
      </c>
      <c r="E96" t="s">
        <v>76</v>
      </c>
      <c r="F96" s="5">
        <f>VLOOKUP(A96,'[2]Payments over £250'!A:F,6,FALSE)</f>
        <v>46162</v>
      </c>
    </row>
    <row r="97" spans="1:6" x14ac:dyDescent="0.35">
      <c r="A97">
        <v>5149572</v>
      </c>
      <c r="B97" s="4">
        <v>250</v>
      </c>
      <c r="C97" t="s">
        <v>77</v>
      </c>
      <c r="D97" t="s">
        <v>64</v>
      </c>
      <c r="E97" t="s">
        <v>76</v>
      </c>
      <c r="F97" s="5">
        <f>VLOOKUP(A97,'[2]Payments over £250'!A:F,6,FALSE)</f>
        <v>46162</v>
      </c>
    </row>
    <row r="98" spans="1:6" x14ac:dyDescent="0.35">
      <c r="A98">
        <v>5149728</v>
      </c>
      <c r="B98" s="4">
        <v>200</v>
      </c>
      <c r="C98" t="s">
        <v>77</v>
      </c>
      <c r="D98" t="s">
        <v>64</v>
      </c>
      <c r="E98" t="s">
        <v>76</v>
      </c>
      <c r="F98" s="5">
        <f>VLOOKUP(A98,'[2]Payments over £250'!A:F,6,FALSE)</f>
        <v>46169</v>
      </c>
    </row>
    <row r="99" spans="1:6" x14ac:dyDescent="0.35">
      <c r="A99">
        <v>5149728</v>
      </c>
      <c r="B99" s="4">
        <v>175</v>
      </c>
      <c r="C99" t="s">
        <v>77</v>
      </c>
      <c r="D99" t="s">
        <v>64</v>
      </c>
      <c r="E99" t="s">
        <v>76</v>
      </c>
      <c r="F99" s="5">
        <f>VLOOKUP(A99,'[2]Payments over £250'!A:F,6,FALSE)</f>
        <v>46169</v>
      </c>
    </row>
    <row r="100" spans="1:6" x14ac:dyDescent="0.35">
      <c r="A100">
        <v>5149729</v>
      </c>
      <c r="B100" s="4">
        <v>850</v>
      </c>
      <c r="C100" t="s">
        <v>77</v>
      </c>
      <c r="D100" t="s">
        <v>64</v>
      </c>
      <c r="E100" t="s">
        <v>76</v>
      </c>
      <c r="F100" s="5">
        <f>VLOOKUP(A100,'[2]Payments over £250'!A:F,6,FALSE)</f>
        <v>46169</v>
      </c>
    </row>
    <row r="101" spans="1:6" x14ac:dyDescent="0.35">
      <c r="A101">
        <v>5149729</v>
      </c>
      <c r="B101" s="4">
        <v>800</v>
      </c>
      <c r="C101" t="s">
        <v>77</v>
      </c>
      <c r="D101" t="s">
        <v>64</v>
      </c>
      <c r="E101" t="s">
        <v>76</v>
      </c>
      <c r="F101" s="5">
        <f>VLOOKUP(A101,'[2]Payments over £250'!A:F,6,FALSE)</f>
        <v>46169</v>
      </c>
    </row>
    <row r="102" spans="1:6" x14ac:dyDescent="0.35">
      <c r="A102">
        <v>5149310</v>
      </c>
      <c r="B102" s="4">
        <v>626</v>
      </c>
      <c r="C102" t="s">
        <v>66</v>
      </c>
      <c r="D102" t="s">
        <v>64</v>
      </c>
      <c r="E102" t="s">
        <v>62</v>
      </c>
      <c r="F102" s="5">
        <f>VLOOKUP(A102,'[2]Payments over £250'!A:F,6,FALSE)</f>
        <v>46148</v>
      </c>
    </row>
    <row r="103" spans="1:6" x14ac:dyDescent="0.35">
      <c r="A103">
        <v>5149315</v>
      </c>
      <c r="B103" s="4">
        <v>985</v>
      </c>
      <c r="C103" t="s">
        <v>6</v>
      </c>
      <c r="D103" t="s">
        <v>64</v>
      </c>
      <c r="E103" t="s">
        <v>62</v>
      </c>
      <c r="F103" s="5">
        <f>VLOOKUP(A103,'[2]Payments over £250'!A:F,6,FALSE)</f>
        <v>46148</v>
      </c>
    </row>
    <row r="104" spans="1:6" x14ac:dyDescent="0.35">
      <c r="A104">
        <v>5149292</v>
      </c>
      <c r="B104" s="4">
        <v>430</v>
      </c>
      <c r="C104" t="s">
        <v>290</v>
      </c>
      <c r="D104" t="s">
        <v>64</v>
      </c>
      <c r="E104" t="s">
        <v>62</v>
      </c>
      <c r="F104" s="5">
        <f>VLOOKUP(A104,'[2]Payments over £250'!A:F,6,FALSE)</f>
        <v>46148</v>
      </c>
    </row>
    <row r="105" spans="1:6" x14ac:dyDescent="0.35">
      <c r="A105">
        <v>5149637</v>
      </c>
      <c r="B105" s="4">
        <v>1292.6400000000001</v>
      </c>
      <c r="C105" t="s">
        <v>286</v>
      </c>
      <c r="D105" t="s">
        <v>64</v>
      </c>
      <c r="E105" t="s">
        <v>62</v>
      </c>
      <c r="F105" s="5">
        <f>VLOOKUP(A105,'[2]Payments over £250'!A:F,6,FALSE)</f>
        <v>46162</v>
      </c>
    </row>
    <row r="106" spans="1:6" x14ac:dyDescent="0.35">
      <c r="A106">
        <v>5149804</v>
      </c>
      <c r="B106" s="4">
        <v>475</v>
      </c>
      <c r="C106" t="s">
        <v>291</v>
      </c>
      <c r="D106" t="s">
        <v>64</v>
      </c>
      <c r="E106" t="s">
        <v>62</v>
      </c>
      <c r="F106" s="5">
        <f>VLOOKUP(A106,'[2]Payments over £250'!A:F,6,FALSE)</f>
        <v>46169</v>
      </c>
    </row>
    <row r="107" spans="1:6" x14ac:dyDescent="0.35">
      <c r="A107">
        <v>5149868</v>
      </c>
      <c r="B107" s="4">
        <v>1895</v>
      </c>
      <c r="C107" t="s">
        <v>6</v>
      </c>
      <c r="D107" t="s">
        <v>64</v>
      </c>
      <c r="E107" t="s">
        <v>62</v>
      </c>
      <c r="F107" s="5">
        <f>VLOOKUP(A107,'[2]Payments over £250'!A:F,6,FALSE)</f>
        <v>46169</v>
      </c>
    </row>
    <row r="108" spans="1:6" x14ac:dyDescent="0.35">
      <c r="A108">
        <v>5149976</v>
      </c>
      <c r="B108" s="4">
        <v>1228</v>
      </c>
      <c r="C108" t="s">
        <v>67</v>
      </c>
      <c r="D108" t="s">
        <v>64</v>
      </c>
      <c r="E108" t="s">
        <v>62</v>
      </c>
      <c r="F108" s="5">
        <f>VLOOKUP(A108,'[2]Payments over £250'!A:F,6,FALSE)</f>
        <v>46169</v>
      </c>
    </row>
    <row r="109" spans="1:6" x14ac:dyDescent="0.35">
      <c r="A109">
        <v>5149567</v>
      </c>
      <c r="B109" s="4">
        <v>4080</v>
      </c>
      <c r="C109" t="s">
        <v>292</v>
      </c>
      <c r="D109" t="s">
        <v>64</v>
      </c>
      <c r="E109" t="s">
        <v>82</v>
      </c>
      <c r="F109" s="5">
        <f>VLOOKUP(A109,'[2]Payments over £250'!A:F,6,FALSE)</f>
        <v>46155</v>
      </c>
    </row>
    <row r="110" spans="1:6" x14ac:dyDescent="0.35">
      <c r="A110">
        <v>5149757</v>
      </c>
      <c r="B110" s="4">
        <v>5164.8900000000003</v>
      </c>
      <c r="C110" t="s">
        <v>83</v>
      </c>
      <c r="D110" t="s">
        <v>84</v>
      </c>
      <c r="E110" t="s">
        <v>58</v>
      </c>
      <c r="F110" s="5">
        <f>VLOOKUP(A110,'[2]Payments over £250'!A:F,6,FALSE)</f>
        <v>46162</v>
      </c>
    </row>
    <row r="111" spans="1:6" x14ac:dyDescent="0.35">
      <c r="A111">
        <v>5149863</v>
      </c>
      <c r="B111" s="4">
        <v>2012.34</v>
      </c>
      <c r="C111" t="s">
        <v>21</v>
      </c>
      <c r="D111" t="s">
        <v>84</v>
      </c>
      <c r="E111" t="s">
        <v>58</v>
      </c>
      <c r="F111" s="5">
        <f>VLOOKUP(A111,'[2]Payments over £250'!A:F,6,FALSE)</f>
        <v>46169</v>
      </c>
    </row>
    <row r="112" spans="1:6" x14ac:dyDescent="0.35">
      <c r="A112">
        <v>5149895</v>
      </c>
      <c r="B112" s="4">
        <v>68.34</v>
      </c>
      <c r="C112" t="s">
        <v>21</v>
      </c>
      <c r="D112" t="s">
        <v>84</v>
      </c>
      <c r="E112" t="s">
        <v>58</v>
      </c>
      <c r="F112" s="5">
        <f>VLOOKUP(A112,'[2]Payments over £250'!A:F,6,FALSE)</f>
        <v>46169</v>
      </c>
    </row>
    <row r="113" spans="1:6" x14ac:dyDescent="0.35">
      <c r="A113">
        <v>5149896</v>
      </c>
      <c r="B113" s="4">
        <v>456.87</v>
      </c>
      <c r="C113" t="s">
        <v>21</v>
      </c>
      <c r="D113" t="s">
        <v>84</v>
      </c>
      <c r="E113" t="s">
        <v>58</v>
      </c>
      <c r="F113" s="5">
        <f>VLOOKUP(A113,'[2]Payments over £250'!A:F,6,FALSE)</f>
        <v>46169</v>
      </c>
    </row>
    <row r="114" spans="1:6" x14ac:dyDescent="0.35">
      <c r="A114">
        <v>5149549</v>
      </c>
      <c r="B114" s="4">
        <v>396</v>
      </c>
      <c r="C114" t="s">
        <v>86</v>
      </c>
      <c r="D114" t="s">
        <v>84</v>
      </c>
      <c r="E114" t="s">
        <v>62</v>
      </c>
      <c r="F114" s="5">
        <f>VLOOKUP(A114,'[2]Payments over £250'!A:F,6,FALSE)</f>
        <v>46155</v>
      </c>
    </row>
    <row r="115" spans="1:6" x14ac:dyDescent="0.35">
      <c r="A115">
        <v>5149410</v>
      </c>
      <c r="B115" s="4">
        <v>2637.93</v>
      </c>
      <c r="C115" t="s">
        <v>128</v>
      </c>
      <c r="D115" t="s">
        <v>125</v>
      </c>
      <c r="E115" t="s">
        <v>126</v>
      </c>
      <c r="F115" s="5">
        <f>VLOOKUP(A115,'[2]Payments over £250'!A:F,6,FALSE)</f>
        <v>46155</v>
      </c>
    </row>
    <row r="116" spans="1:6" x14ac:dyDescent="0.35">
      <c r="A116">
        <v>5149413</v>
      </c>
      <c r="B116" s="4">
        <v>1774.74</v>
      </c>
      <c r="C116" t="s">
        <v>128</v>
      </c>
      <c r="D116" t="s">
        <v>125</v>
      </c>
      <c r="E116" t="s">
        <v>126</v>
      </c>
      <c r="F116" s="5">
        <f>VLOOKUP(A116,'[2]Payments over £250'!A:F,6,FALSE)</f>
        <v>46148</v>
      </c>
    </row>
    <row r="117" spans="1:6" x14ac:dyDescent="0.35">
      <c r="A117">
        <v>5149578</v>
      </c>
      <c r="B117" s="4">
        <v>671.72</v>
      </c>
      <c r="C117" t="s">
        <v>128</v>
      </c>
      <c r="D117" t="s">
        <v>125</v>
      </c>
      <c r="E117" t="s">
        <v>126</v>
      </c>
      <c r="F117" s="5">
        <f>VLOOKUP(A117,'[2]Payments over £250'!A:F,6,FALSE)</f>
        <v>46155</v>
      </c>
    </row>
    <row r="118" spans="1:6" x14ac:dyDescent="0.35">
      <c r="A118">
        <v>5149630</v>
      </c>
      <c r="B118" s="4">
        <v>471.62</v>
      </c>
      <c r="C118" t="s">
        <v>128</v>
      </c>
      <c r="D118" t="s">
        <v>125</v>
      </c>
      <c r="E118" t="s">
        <v>126</v>
      </c>
      <c r="F118" s="5">
        <f>VLOOKUP(A118,'[2]Payments over £250'!A:F,6,FALSE)</f>
        <v>46155</v>
      </c>
    </row>
    <row r="119" spans="1:6" x14ac:dyDescent="0.35">
      <c r="A119">
        <v>5149645</v>
      </c>
      <c r="B119" s="4">
        <v>634.5</v>
      </c>
      <c r="C119" t="s">
        <v>124</v>
      </c>
      <c r="D119" t="s">
        <v>125</v>
      </c>
      <c r="E119" t="s">
        <v>126</v>
      </c>
      <c r="F119" s="5">
        <f>VLOOKUP(A119,'[2]Payments over £250'!A:F,6,FALSE)</f>
        <v>46162</v>
      </c>
    </row>
    <row r="120" spans="1:6" x14ac:dyDescent="0.35">
      <c r="A120">
        <v>5149646</v>
      </c>
      <c r="B120" s="4">
        <v>1096.46</v>
      </c>
      <c r="C120" t="s">
        <v>124</v>
      </c>
      <c r="D120" t="s">
        <v>125</v>
      </c>
      <c r="E120" t="s">
        <v>126</v>
      </c>
      <c r="F120" s="5">
        <f>VLOOKUP(A120,'[2]Payments over £250'!A:F,6,FALSE)</f>
        <v>46162</v>
      </c>
    </row>
    <row r="121" spans="1:6" x14ac:dyDescent="0.35">
      <c r="A121">
        <v>5149647</v>
      </c>
      <c r="B121" s="4">
        <v>997.13</v>
      </c>
      <c r="C121" t="s">
        <v>124</v>
      </c>
      <c r="D121" t="s">
        <v>125</v>
      </c>
      <c r="E121" t="s">
        <v>126</v>
      </c>
      <c r="F121" s="5">
        <f>VLOOKUP(A121,'[2]Payments over £250'!A:F,6,FALSE)</f>
        <v>46162</v>
      </c>
    </row>
    <row r="122" spans="1:6" x14ac:dyDescent="0.35">
      <c r="A122">
        <v>5149648</v>
      </c>
      <c r="B122" s="4">
        <v>1114.28</v>
      </c>
      <c r="C122" t="s">
        <v>124</v>
      </c>
      <c r="D122" t="s">
        <v>125</v>
      </c>
      <c r="E122" t="s">
        <v>126</v>
      </c>
      <c r="F122" s="5">
        <f>VLOOKUP(A122,'[2]Payments over £250'!A:F,6,FALSE)</f>
        <v>46162</v>
      </c>
    </row>
    <row r="123" spans="1:6" x14ac:dyDescent="0.35">
      <c r="A123">
        <v>5149649</v>
      </c>
      <c r="B123" s="4">
        <v>1114.28</v>
      </c>
      <c r="C123" t="s">
        <v>124</v>
      </c>
      <c r="D123" t="s">
        <v>125</v>
      </c>
      <c r="E123" t="s">
        <v>126</v>
      </c>
      <c r="F123" s="5">
        <f>VLOOKUP(A123,'[2]Payments over £250'!A:F,6,FALSE)</f>
        <v>46162</v>
      </c>
    </row>
    <row r="124" spans="1:6" x14ac:dyDescent="0.35">
      <c r="A124">
        <v>5149745</v>
      </c>
      <c r="B124" s="4">
        <v>13250</v>
      </c>
      <c r="C124" t="s">
        <v>129</v>
      </c>
      <c r="D124" t="s">
        <v>125</v>
      </c>
      <c r="E124" t="s">
        <v>126</v>
      </c>
      <c r="F124" s="5">
        <f>VLOOKUP(A124,'[2]Payments over £250'!A:F,6,FALSE)</f>
        <v>46162</v>
      </c>
    </row>
    <row r="125" spans="1:6" x14ac:dyDescent="0.35">
      <c r="A125">
        <v>5149809</v>
      </c>
      <c r="B125" s="4">
        <v>483</v>
      </c>
      <c r="C125" t="s">
        <v>124</v>
      </c>
      <c r="D125" t="s">
        <v>125</v>
      </c>
      <c r="E125" t="s">
        <v>126</v>
      </c>
      <c r="F125" s="5">
        <f>VLOOKUP(A125,'[2]Payments over £250'!A:F,6,FALSE)</f>
        <v>46169</v>
      </c>
    </row>
    <row r="126" spans="1:6" x14ac:dyDescent="0.35">
      <c r="A126">
        <v>5149872</v>
      </c>
      <c r="B126" s="4">
        <v>456.96</v>
      </c>
      <c r="C126" t="s">
        <v>128</v>
      </c>
      <c r="D126" t="s">
        <v>125</v>
      </c>
      <c r="E126" t="s">
        <v>126</v>
      </c>
      <c r="F126" s="5">
        <f>VLOOKUP(A126,'[2]Payments over £250'!A:F,6,FALSE)</f>
        <v>46169</v>
      </c>
    </row>
    <row r="127" spans="1:6" x14ac:dyDescent="0.35">
      <c r="A127">
        <v>5149951</v>
      </c>
      <c r="B127" s="4">
        <v>3290</v>
      </c>
      <c r="C127" t="s">
        <v>128</v>
      </c>
      <c r="D127" t="s">
        <v>125</v>
      </c>
      <c r="E127" t="s">
        <v>126</v>
      </c>
      <c r="F127" s="5">
        <f>VLOOKUP(A127,'[2]Payments over £250'!A:F,6,FALSE)</f>
        <v>46169</v>
      </c>
    </row>
    <row r="128" spans="1:6" x14ac:dyDescent="0.35">
      <c r="A128">
        <v>5149979</v>
      </c>
      <c r="B128" s="4">
        <v>456.96</v>
      </c>
      <c r="C128" t="s">
        <v>128</v>
      </c>
      <c r="D128" t="s">
        <v>125</v>
      </c>
      <c r="E128" t="s">
        <v>126</v>
      </c>
      <c r="F128" s="5">
        <f>VLOOKUP(A128,'[2]Payments over £250'!A:F,6,FALSE)</f>
        <v>46169</v>
      </c>
    </row>
    <row r="129" spans="1:6" x14ac:dyDescent="0.35">
      <c r="A129">
        <v>5149579</v>
      </c>
      <c r="B129" s="4">
        <v>838.93</v>
      </c>
      <c r="C129" t="s">
        <v>293</v>
      </c>
      <c r="D129" t="s">
        <v>294</v>
      </c>
      <c r="E129" t="s">
        <v>96</v>
      </c>
      <c r="F129" s="5">
        <f>VLOOKUP(A129,'[2]Payments over £250'!A:F,6,FALSE)</f>
        <v>46155</v>
      </c>
    </row>
    <row r="130" spans="1:6" x14ac:dyDescent="0.35">
      <c r="A130">
        <v>5149579</v>
      </c>
      <c r="B130" s="4">
        <v>514.02</v>
      </c>
      <c r="C130" t="s">
        <v>293</v>
      </c>
      <c r="D130" t="s">
        <v>294</v>
      </c>
      <c r="E130" t="s">
        <v>96</v>
      </c>
      <c r="F130" s="5">
        <f>VLOOKUP(A130,'[2]Payments over £250'!A:F,6,FALSE)</f>
        <v>46155</v>
      </c>
    </row>
    <row r="131" spans="1:6" x14ac:dyDescent="0.35">
      <c r="A131">
        <v>5149479</v>
      </c>
      <c r="B131" s="4">
        <v>450</v>
      </c>
      <c r="C131" t="s">
        <v>295</v>
      </c>
      <c r="D131" t="s">
        <v>296</v>
      </c>
      <c r="E131" t="s">
        <v>76</v>
      </c>
      <c r="F131" s="5">
        <f>VLOOKUP(A131,'[2]Payments over £250'!A:F,6,FALSE)</f>
        <v>46155</v>
      </c>
    </row>
    <row r="132" spans="1:6" x14ac:dyDescent="0.35">
      <c r="A132">
        <v>5150064</v>
      </c>
      <c r="B132" s="4">
        <v>13.23</v>
      </c>
      <c r="C132" t="s">
        <v>297</v>
      </c>
      <c r="D132" t="s">
        <v>298</v>
      </c>
      <c r="E132" t="s">
        <v>114</v>
      </c>
      <c r="F132" s="5">
        <f>VLOOKUP(A132,'[2]Payments over £250'!A:F,6,FALSE)</f>
        <v>46171</v>
      </c>
    </row>
    <row r="133" spans="1:6" x14ac:dyDescent="0.35">
      <c r="A133">
        <v>5150064</v>
      </c>
      <c r="B133" s="4">
        <v>213.18</v>
      </c>
      <c r="C133" t="s">
        <v>297</v>
      </c>
      <c r="D133" t="s">
        <v>298</v>
      </c>
      <c r="E133" t="s">
        <v>114</v>
      </c>
      <c r="F133" s="5">
        <f>VLOOKUP(A133,'[2]Payments over £250'!A:F,6,FALSE)</f>
        <v>46171</v>
      </c>
    </row>
    <row r="134" spans="1:6" x14ac:dyDescent="0.35">
      <c r="A134">
        <v>5150064</v>
      </c>
      <c r="B134" s="4">
        <v>27.56</v>
      </c>
      <c r="C134" t="s">
        <v>297</v>
      </c>
      <c r="D134" t="s">
        <v>298</v>
      </c>
      <c r="E134" t="s">
        <v>114</v>
      </c>
      <c r="F134" s="5">
        <f>VLOOKUP(A134,'[2]Payments over £250'!A:F,6,FALSE)</f>
        <v>46171</v>
      </c>
    </row>
    <row r="135" spans="1:6" x14ac:dyDescent="0.35">
      <c r="A135">
        <v>5150064</v>
      </c>
      <c r="B135" s="4">
        <v>49.95</v>
      </c>
      <c r="C135" t="s">
        <v>297</v>
      </c>
      <c r="D135" t="s">
        <v>298</v>
      </c>
      <c r="E135" t="s">
        <v>114</v>
      </c>
      <c r="F135" s="5">
        <f>VLOOKUP(A135,'[2]Payments over £250'!A:F,6,FALSE)</f>
        <v>46171</v>
      </c>
    </row>
    <row r="136" spans="1:6" x14ac:dyDescent="0.35">
      <c r="A136">
        <v>5150064</v>
      </c>
      <c r="B136" s="4">
        <v>25.44</v>
      </c>
      <c r="C136" t="s">
        <v>297</v>
      </c>
      <c r="D136" t="s">
        <v>298</v>
      </c>
      <c r="E136" t="s">
        <v>114</v>
      </c>
      <c r="F136" s="5">
        <f>VLOOKUP(A136,'[2]Payments over £250'!A:F,6,FALSE)</f>
        <v>46171</v>
      </c>
    </row>
    <row r="137" spans="1:6" x14ac:dyDescent="0.35">
      <c r="A137">
        <v>5150064</v>
      </c>
      <c r="B137" s="4">
        <v>20.54</v>
      </c>
      <c r="C137" t="s">
        <v>297</v>
      </c>
      <c r="D137" t="s">
        <v>298</v>
      </c>
      <c r="E137" t="s">
        <v>114</v>
      </c>
      <c r="F137" s="5">
        <f>VLOOKUP(A137,'[2]Payments over £250'!A:F,6,FALSE)</f>
        <v>46171</v>
      </c>
    </row>
    <row r="138" spans="1:6" x14ac:dyDescent="0.35">
      <c r="A138">
        <v>5150064</v>
      </c>
      <c r="B138" s="4">
        <v>10.199999999999999</v>
      </c>
      <c r="C138" t="s">
        <v>297</v>
      </c>
      <c r="D138" t="s">
        <v>298</v>
      </c>
      <c r="E138" t="s">
        <v>114</v>
      </c>
      <c r="F138" s="5">
        <f>VLOOKUP(A138,'[2]Payments over £250'!A:F,6,FALSE)</f>
        <v>46171</v>
      </c>
    </row>
    <row r="139" spans="1:6" x14ac:dyDescent="0.35">
      <c r="A139">
        <v>5149230</v>
      </c>
      <c r="B139" s="4">
        <v>800</v>
      </c>
      <c r="C139" t="s">
        <v>77</v>
      </c>
      <c r="D139" t="s">
        <v>141</v>
      </c>
      <c r="E139" t="s">
        <v>142</v>
      </c>
      <c r="F139" s="5">
        <f>VLOOKUP(A139,'[2]Payments over £250'!A:F,6,FALSE)</f>
        <v>46148</v>
      </c>
    </row>
    <row r="140" spans="1:6" x14ac:dyDescent="0.35">
      <c r="A140">
        <v>5149230</v>
      </c>
      <c r="B140" s="4">
        <v>591</v>
      </c>
      <c r="C140" t="s">
        <v>77</v>
      </c>
      <c r="D140" t="s">
        <v>141</v>
      </c>
      <c r="E140" t="s">
        <v>142</v>
      </c>
      <c r="F140" s="5">
        <f>VLOOKUP(A140,'[2]Payments over £250'!A:F,6,FALSE)</f>
        <v>46148</v>
      </c>
    </row>
    <row r="141" spans="1:6" x14ac:dyDescent="0.35">
      <c r="A141">
        <v>5149318</v>
      </c>
      <c r="B141" s="4">
        <v>985.07</v>
      </c>
      <c r="C141" t="s">
        <v>140</v>
      </c>
      <c r="D141" t="s">
        <v>141</v>
      </c>
      <c r="E141" t="s">
        <v>142</v>
      </c>
      <c r="F141" s="5">
        <f>VLOOKUP(A141,'[2]Payments over £250'!A:F,6,FALSE)</f>
        <v>46148</v>
      </c>
    </row>
    <row r="142" spans="1:6" x14ac:dyDescent="0.35">
      <c r="A142">
        <v>5149566</v>
      </c>
      <c r="B142" s="4">
        <v>1906.38</v>
      </c>
      <c r="C142" t="s">
        <v>140</v>
      </c>
      <c r="D142" t="s">
        <v>141</v>
      </c>
      <c r="E142" t="s">
        <v>142</v>
      </c>
      <c r="F142" s="5">
        <f>VLOOKUP(A142,'[2]Payments over £250'!A:F,6,FALSE)</f>
        <v>46155</v>
      </c>
    </row>
    <row r="143" spans="1:6" x14ac:dyDescent="0.35">
      <c r="A143">
        <v>5149570</v>
      </c>
      <c r="B143" s="4">
        <v>200</v>
      </c>
      <c r="C143" t="s">
        <v>77</v>
      </c>
      <c r="D143" t="s">
        <v>141</v>
      </c>
      <c r="E143" t="s">
        <v>142</v>
      </c>
      <c r="F143" s="5">
        <f>VLOOKUP(A143,'[2]Payments over £250'!A:F,6,FALSE)</f>
        <v>46162</v>
      </c>
    </row>
    <row r="144" spans="1:6" x14ac:dyDescent="0.35">
      <c r="A144">
        <v>5149570</v>
      </c>
      <c r="B144" s="4">
        <v>395</v>
      </c>
      <c r="C144" t="s">
        <v>77</v>
      </c>
      <c r="D144" t="s">
        <v>141</v>
      </c>
      <c r="E144" t="s">
        <v>142</v>
      </c>
      <c r="F144" s="5">
        <f>VLOOKUP(A144,'[2]Payments over £250'!A:F,6,FALSE)</f>
        <v>46162</v>
      </c>
    </row>
    <row r="145" spans="1:6" x14ac:dyDescent="0.35">
      <c r="A145">
        <v>5149294</v>
      </c>
      <c r="B145" s="4">
        <v>429.14</v>
      </c>
      <c r="C145" t="s">
        <v>299</v>
      </c>
      <c r="D145" t="s">
        <v>141</v>
      </c>
      <c r="E145" t="s">
        <v>184</v>
      </c>
      <c r="F145" s="5">
        <f>VLOOKUP(A145,'[2]Payments over £250'!A:F,6,FALSE)</f>
        <v>46148</v>
      </c>
    </row>
    <row r="146" spans="1:6" x14ac:dyDescent="0.35">
      <c r="A146">
        <v>5149297</v>
      </c>
      <c r="B146" s="4">
        <v>637.46</v>
      </c>
      <c r="C146" t="s">
        <v>299</v>
      </c>
      <c r="D146" t="s">
        <v>141</v>
      </c>
      <c r="E146" t="s">
        <v>184</v>
      </c>
      <c r="F146" s="5">
        <f>VLOOKUP(A146,'[2]Payments over £250'!A:F,6,FALSE)</f>
        <v>46148</v>
      </c>
    </row>
    <row r="147" spans="1:6" x14ac:dyDescent="0.35">
      <c r="A147">
        <v>5149303</v>
      </c>
      <c r="B147" s="4">
        <v>637.46</v>
      </c>
      <c r="C147" t="s">
        <v>299</v>
      </c>
      <c r="D147" t="s">
        <v>141</v>
      </c>
      <c r="E147" t="s">
        <v>184</v>
      </c>
      <c r="F147" s="5">
        <f>VLOOKUP(A147,'[2]Payments over £250'!A:F,6,FALSE)</f>
        <v>46148</v>
      </c>
    </row>
    <row r="148" spans="1:6" x14ac:dyDescent="0.35">
      <c r="A148">
        <v>5149304</v>
      </c>
      <c r="B148" s="4">
        <v>637.46</v>
      </c>
      <c r="C148" t="s">
        <v>299</v>
      </c>
      <c r="D148" t="s">
        <v>141</v>
      </c>
      <c r="E148" t="s">
        <v>184</v>
      </c>
      <c r="F148" s="5">
        <f>VLOOKUP(A148,'[2]Payments over £250'!A:F,6,FALSE)</f>
        <v>46148</v>
      </c>
    </row>
    <row r="149" spans="1:6" x14ac:dyDescent="0.35">
      <c r="A149">
        <v>5149305</v>
      </c>
      <c r="B149" s="4">
        <v>849.96</v>
      </c>
      <c r="C149" t="s">
        <v>299</v>
      </c>
      <c r="D149" t="s">
        <v>141</v>
      </c>
      <c r="E149" t="s">
        <v>184</v>
      </c>
      <c r="F149" s="5">
        <f>VLOOKUP(A149,'[2]Payments over £250'!A:F,6,FALSE)</f>
        <v>46148</v>
      </c>
    </row>
    <row r="150" spans="1:6" x14ac:dyDescent="0.35">
      <c r="A150">
        <v>5149306</v>
      </c>
      <c r="B150" s="4">
        <v>637.46</v>
      </c>
      <c r="C150" t="s">
        <v>299</v>
      </c>
      <c r="D150" t="s">
        <v>141</v>
      </c>
      <c r="E150" t="s">
        <v>184</v>
      </c>
      <c r="F150" s="5">
        <f>VLOOKUP(A150,'[2]Payments over £250'!A:F,6,FALSE)</f>
        <v>46148</v>
      </c>
    </row>
    <row r="151" spans="1:6" x14ac:dyDescent="0.35">
      <c r="A151">
        <v>5149778</v>
      </c>
      <c r="B151" s="4">
        <v>637.46</v>
      </c>
      <c r="C151" t="s">
        <v>299</v>
      </c>
      <c r="D151" t="s">
        <v>141</v>
      </c>
      <c r="E151" t="s">
        <v>184</v>
      </c>
      <c r="F151" s="5">
        <f>VLOOKUP(A151,'[2]Payments over £250'!A:F,6,FALSE)</f>
        <v>46162</v>
      </c>
    </row>
    <row r="152" spans="1:6" x14ac:dyDescent="0.35">
      <c r="A152">
        <v>5149779</v>
      </c>
      <c r="B152" s="4">
        <v>120</v>
      </c>
      <c r="C152" t="s">
        <v>299</v>
      </c>
      <c r="D152" t="s">
        <v>141</v>
      </c>
      <c r="E152" t="s">
        <v>184</v>
      </c>
      <c r="F152" s="5">
        <f>VLOOKUP(A152,'[2]Payments over £250'!A:F,6,FALSE)</f>
        <v>46169</v>
      </c>
    </row>
    <row r="153" spans="1:6" x14ac:dyDescent="0.35">
      <c r="A153">
        <v>5149779</v>
      </c>
      <c r="B153" s="4">
        <v>220.82</v>
      </c>
      <c r="C153" t="s">
        <v>299</v>
      </c>
      <c r="D153" t="s">
        <v>141</v>
      </c>
      <c r="E153" t="s">
        <v>184</v>
      </c>
      <c r="F153" s="5">
        <f>VLOOKUP(A153,'[2]Payments over £250'!A:F,6,FALSE)</f>
        <v>46169</v>
      </c>
    </row>
    <row r="154" spans="1:6" x14ac:dyDescent="0.35">
      <c r="A154">
        <v>5149700</v>
      </c>
      <c r="B154" s="4">
        <v>307</v>
      </c>
      <c r="C154" t="s">
        <v>300</v>
      </c>
      <c r="D154" t="s">
        <v>141</v>
      </c>
      <c r="E154" t="s">
        <v>109</v>
      </c>
      <c r="F154" s="5">
        <f>VLOOKUP(A154,'[2]Payments over £250'!A:F,6,FALSE)</f>
        <v>46162</v>
      </c>
    </row>
    <row r="155" spans="1:6" x14ac:dyDescent="0.35">
      <c r="A155">
        <v>5149596</v>
      </c>
      <c r="B155" s="4">
        <v>80</v>
      </c>
      <c r="C155" t="s">
        <v>301</v>
      </c>
      <c r="D155" t="s">
        <v>302</v>
      </c>
      <c r="E155" t="s">
        <v>107</v>
      </c>
      <c r="F155" s="5">
        <f>VLOOKUP(A155,'[2]Payments over £250'!A:F,6,FALSE)</f>
        <v>46162</v>
      </c>
    </row>
    <row r="156" spans="1:6" x14ac:dyDescent="0.35">
      <c r="A156">
        <v>5149596</v>
      </c>
      <c r="B156" s="4">
        <v>597</v>
      </c>
      <c r="C156" t="s">
        <v>301</v>
      </c>
      <c r="D156" t="s">
        <v>302</v>
      </c>
      <c r="E156" t="s">
        <v>107</v>
      </c>
      <c r="F156" s="5">
        <f>VLOOKUP(A156,'[2]Payments over £250'!A:F,6,FALSE)</f>
        <v>46162</v>
      </c>
    </row>
    <row r="157" spans="1:6" x14ac:dyDescent="0.35">
      <c r="A157">
        <v>5149411</v>
      </c>
      <c r="B157" s="4">
        <v>498.56</v>
      </c>
      <c r="C157" t="s">
        <v>143</v>
      </c>
      <c r="D157" t="s">
        <v>144</v>
      </c>
      <c r="E157" t="s">
        <v>145</v>
      </c>
      <c r="F157" s="5">
        <f>VLOOKUP(A157,'[2]Payments over £250'!A:F,6,FALSE)</f>
        <v>46155</v>
      </c>
    </row>
    <row r="158" spans="1:6" x14ac:dyDescent="0.35">
      <c r="A158">
        <v>5149769</v>
      </c>
      <c r="B158" s="4">
        <v>438.44</v>
      </c>
      <c r="C158" t="s">
        <v>143</v>
      </c>
      <c r="D158" t="s">
        <v>144</v>
      </c>
      <c r="E158" t="s">
        <v>145</v>
      </c>
      <c r="F158" s="5">
        <f>VLOOKUP(A158,'[2]Payments over £250'!A:F,6,FALSE)</f>
        <v>46162</v>
      </c>
    </row>
    <row r="159" spans="1:6" x14ac:dyDescent="0.35">
      <c r="A159">
        <v>5149771</v>
      </c>
      <c r="B159" s="4">
        <v>329.6</v>
      </c>
      <c r="C159" t="s">
        <v>143</v>
      </c>
      <c r="D159" t="s">
        <v>144</v>
      </c>
      <c r="E159" t="s">
        <v>145</v>
      </c>
      <c r="F159" s="5">
        <f>VLOOKUP(A159,'[2]Payments over £250'!A:F,6,FALSE)</f>
        <v>46162</v>
      </c>
    </row>
    <row r="160" spans="1:6" x14ac:dyDescent="0.35">
      <c r="A160">
        <v>5149857</v>
      </c>
      <c r="B160" s="4">
        <v>2520</v>
      </c>
      <c r="C160" t="s">
        <v>303</v>
      </c>
      <c r="D160" t="s">
        <v>147</v>
      </c>
      <c r="E160" t="s">
        <v>126</v>
      </c>
      <c r="F160" s="5">
        <f>VLOOKUP(A160,'[2]Payments over £250'!A:F,6,FALSE)</f>
        <v>46169</v>
      </c>
    </row>
    <row r="161" spans="1:6" x14ac:dyDescent="0.35">
      <c r="A161">
        <v>5149969</v>
      </c>
      <c r="B161" s="4">
        <v>13932.5</v>
      </c>
      <c r="C161" t="s">
        <v>304</v>
      </c>
      <c r="D161" t="s">
        <v>147</v>
      </c>
      <c r="E161" t="s">
        <v>55</v>
      </c>
      <c r="F161" s="5">
        <f>VLOOKUP(A161,'[2]Payments over £250'!A:F,6,FALSE)</f>
        <v>46171</v>
      </c>
    </row>
    <row r="162" spans="1:6" x14ac:dyDescent="0.35">
      <c r="A162">
        <v>5149969</v>
      </c>
      <c r="B162" s="4">
        <v>89.88</v>
      </c>
      <c r="C162" t="s">
        <v>304</v>
      </c>
      <c r="D162" t="s">
        <v>147</v>
      </c>
      <c r="E162" t="s">
        <v>55</v>
      </c>
      <c r="F162" s="5">
        <f>VLOOKUP(A162,'[2]Payments over £250'!A:F,6,FALSE)</f>
        <v>46171</v>
      </c>
    </row>
    <row r="163" spans="1:6" x14ac:dyDescent="0.35">
      <c r="A163">
        <v>5149969</v>
      </c>
      <c r="B163" s="4">
        <v>41.44</v>
      </c>
      <c r="C163" t="s">
        <v>304</v>
      </c>
      <c r="D163" t="s">
        <v>147</v>
      </c>
      <c r="E163" t="s">
        <v>55</v>
      </c>
      <c r="F163" s="5">
        <f>VLOOKUP(A163,'[2]Payments over £250'!A:F,6,FALSE)</f>
        <v>46171</v>
      </c>
    </row>
    <row r="164" spans="1:6" x14ac:dyDescent="0.35">
      <c r="A164">
        <v>5149243</v>
      </c>
      <c r="B164" s="4">
        <v>9700</v>
      </c>
      <c r="C164" t="s">
        <v>305</v>
      </c>
      <c r="D164" t="s">
        <v>147</v>
      </c>
      <c r="E164" t="s">
        <v>114</v>
      </c>
      <c r="F164" s="5">
        <f>VLOOKUP(A164,'[2]Payments over £250'!A:F,6,FALSE)</f>
        <v>46148</v>
      </c>
    </row>
    <row r="165" spans="1:6" x14ac:dyDescent="0.35">
      <c r="A165">
        <v>5149242</v>
      </c>
      <c r="B165" s="4">
        <v>424.37</v>
      </c>
      <c r="C165" t="s">
        <v>112</v>
      </c>
      <c r="D165" t="s">
        <v>113</v>
      </c>
      <c r="E165" t="s">
        <v>114</v>
      </c>
      <c r="F165" s="5">
        <f>VLOOKUP(A165,'[2]Payments over £250'!A:F,6,FALSE)</f>
        <v>46148</v>
      </c>
    </row>
    <row r="166" spans="1:6" x14ac:dyDescent="0.35">
      <c r="A166">
        <v>5149346</v>
      </c>
      <c r="B166" s="4">
        <v>375</v>
      </c>
      <c r="C166" t="s">
        <v>112</v>
      </c>
      <c r="D166" t="s">
        <v>113</v>
      </c>
      <c r="E166" t="s">
        <v>114</v>
      </c>
      <c r="F166" s="5">
        <f>VLOOKUP(A166,'[2]Payments over £250'!A:F,6,FALSE)</f>
        <v>46155</v>
      </c>
    </row>
    <row r="167" spans="1:6" x14ac:dyDescent="0.35">
      <c r="A167">
        <v>5149622</v>
      </c>
      <c r="B167" s="4">
        <v>2617.2600000000002</v>
      </c>
      <c r="C167" t="s">
        <v>306</v>
      </c>
      <c r="D167" t="s">
        <v>113</v>
      </c>
      <c r="E167" t="s">
        <v>114</v>
      </c>
      <c r="F167" s="5">
        <f>VLOOKUP(A167,'[2]Payments over £250'!A:F,6,FALSE)</f>
        <v>46155</v>
      </c>
    </row>
    <row r="168" spans="1:6" x14ac:dyDescent="0.35">
      <c r="A168">
        <v>5149341</v>
      </c>
      <c r="B168" s="4">
        <v>445</v>
      </c>
      <c r="C168" t="s">
        <v>307</v>
      </c>
      <c r="D168" t="s">
        <v>106</v>
      </c>
      <c r="E168" t="s">
        <v>126</v>
      </c>
      <c r="F168" s="5">
        <f>VLOOKUP(A168,'[2]Payments over £250'!A:F,6,FALSE)</f>
        <v>46148</v>
      </c>
    </row>
    <row r="169" spans="1:6" x14ac:dyDescent="0.35">
      <c r="A169">
        <v>5149432</v>
      </c>
      <c r="B169" s="4">
        <v>418</v>
      </c>
      <c r="C169" t="s">
        <v>308</v>
      </c>
      <c r="D169" t="s">
        <v>106</v>
      </c>
      <c r="E169" t="s">
        <v>37</v>
      </c>
      <c r="F169" s="5">
        <f>VLOOKUP(A169,'[2]Payments over £250'!A:F,6,FALSE)</f>
        <v>46155</v>
      </c>
    </row>
    <row r="170" spans="1:6" x14ac:dyDescent="0.35">
      <c r="A170">
        <v>5149612</v>
      </c>
      <c r="B170" s="4">
        <v>800</v>
      </c>
      <c r="C170" t="s">
        <v>309</v>
      </c>
      <c r="D170" t="s">
        <v>106</v>
      </c>
      <c r="E170" t="s">
        <v>109</v>
      </c>
      <c r="F170" s="5">
        <f>VLOOKUP(A170,'[2]Payments over £250'!A:F,6,FALSE)</f>
        <v>46155</v>
      </c>
    </row>
    <row r="171" spans="1:6" x14ac:dyDescent="0.35">
      <c r="A171">
        <v>5149879</v>
      </c>
      <c r="B171" s="4">
        <v>410</v>
      </c>
      <c r="C171" t="s">
        <v>310</v>
      </c>
      <c r="D171" t="s">
        <v>28</v>
      </c>
      <c r="E171" t="s">
        <v>139</v>
      </c>
      <c r="F171" s="5">
        <f>VLOOKUP(A171,'[2]Payments over £250'!A:F,6,FALSE)</f>
        <v>46169</v>
      </c>
    </row>
    <row r="172" spans="1:6" x14ac:dyDescent="0.35">
      <c r="A172">
        <v>5149372</v>
      </c>
      <c r="B172" s="4">
        <v>694</v>
      </c>
      <c r="C172" t="s">
        <v>156</v>
      </c>
      <c r="D172" t="s">
        <v>28</v>
      </c>
      <c r="E172" t="s">
        <v>157</v>
      </c>
      <c r="F172" s="5">
        <f>VLOOKUP(A172,'[2]Payments over £250'!A:F,6,FALSE)</f>
        <v>46155</v>
      </c>
    </row>
    <row r="173" spans="1:6" x14ac:dyDescent="0.35">
      <c r="A173">
        <v>5149627</v>
      </c>
      <c r="B173" s="4">
        <v>800</v>
      </c>
      <c r="C173" t="s">
        <v>311</v>
      </c>
      <c r="D173" t="s">
        <v>28</v>
      </c>
      <c r="E173" t="s">
        <v>312</v>
      </c>
      <c r="F173" s="5">
        <f>VLOOKUP(A173,'[2]Payments over £250'!A:F,6,FALSE)</f>
        <v>46162</v>
      </c>
    </row>
    <row r="174" spans="1:6" x14ac:dyDescent="0.35">
      <c r="A174">
        <v>5149573</v>
      </c>
      <c r="B174" s="4">
        <v>1350</v>
      </c>
      <c r="C174" t="s">
        <v>313</v>
      </c>
      <c r="D174" t="s">
        <v>28</v>
      </c>
      <c r="E174" t="s">
        <v>314</v>
      </c>
      <c r="F174" s="5">
        <f>VLOOKUP(A174,'[2]Payments over £250'!A:F,6,FALSE)</f>
        <v>46162</v>
      </c>
    </row>
    <row r="175" spans="1:6" x14ac:dyDescent="0.35">
      <c r="A175">
        <v>5149351</v>
      </c>
      <c r="B175" s="4">
        <v>425</v>
      </c>
      <c r="C175" t="s">
        <v>315</v>
      </c>
      <c r="D175" t="s">
        <v>28</v>
      </c>
      <c r="E175" t="s">
        <v>184</v>
      </c>
      <c r="F175" s="5">
        <f>VLOOKUP(A175,'[2]Payments over £250'!A:F,6,FALSE)</f>
        <v>46148</v>
      </c>
    </row>
    <row r="176" spans="1:6" x14ac:dyDescent="0.35">
      <c r="A176">
        <v>5149142</v>
      </c>
      <c r="B176" s="4">
        <v>1350</v>
      </c>
      <c r="C176" t="s">
        <v>316</v>
      </c>
      <c r="D176" t="s">
        <v>28</v>
      </c>
      <c r="E176" t="s">
        <v>55</v>
      </c>
      <c r="F176" s="5">
        <f>VLOOKUP(A176,'[2]Payments over £250'!A:F,6,FALSE)</f>
        <v>46155</v>
      </c>
    </row>
    <row r="177" spans="1:6" x14ac:dyDescent="0.35">
      <c r="A177">
        <v>5149334</v>
      </c>
      <c r="B177" s="4">
        <v>564</v>
      </c>
      <c r="C177" t="s">
        <v>317</v>
      </c>
      <c r="D177" t="s">
        <v>28</v>
      </c>
      <c r="E177" t="s">
        <v>250</v>
      </c>
      <c r="F177" s="5">
        <f>VLOOKUP(A177,'[2]Payments over £250'!A:F,6,FALSE)</f>
        <v>46148</v>
      </c>
    </row>
    <row r="178" spans="1:6" x14ac:dyDescent="0.35">
      <c r="A178">
        <v>5149783</v>
      </c>
      <c r="B178" s="4">
        <v>315</v>
      </c>
      <c r="C178" t="s">
        <v>318</v>
      </c>
      <c r="D178" t="s">
        <v>28</v>
      </c>
      <c r="E178" t="s">
        <v>319</v>
      </c>
      <c r="F178" s="5">
        <f>VLOOKUP(A178,'[2]Payments over £250'!A:F,6,FALSE)</f>
        <v>46162</v>
      </c>
    </row>
    <row r="179" spans="1:6" x14ac:dyDescent="0.35">
      <c r="A179">
        <v>5149416</v>
      </c>
      <c r="B179" s="4">
        <v>360</v>
      </c>
      <c r="C179" t="s">
        <v>320</v>
      </c>
      <c r="D179" t="s">
        <v>28</v>
      </c>
      <c r="E179" t="s">
        <v>109</v>
      </c>
      <c r="F179" s="5">
        <f>VLOOKUP(A179,'[2]Payments over £250'!A:F,6,FALSE)</f>
        <v>46155</v>
      </c>
    </row>
    <row r="180" spans="1:6" x14ac:dyDescent="0.35">
      <c r="A180">
        <v>5149606</v>
      </c>
      <c r="B180" s="4">
        <v>1375</v>
      </c>
      <c r="C180" t="s">
        <v>321</v>
      </c>
      <c r="D180" t="s">
        <v>28</v>
      </c>
      <c r="E180" t="s">
        <v>109</v>
      </c>
      <c r="F180" s="5">
        <f>VLOOKUP(A180,'[2]Payments over £250'!A:F,6,FALSE)</f>
        <v>46162</v>
      </c>
    </row>
    <row r="181" spans="1:6" x14ac:dyDescent="0.35">
      <c r="A181">
        <v>5149992</v>
      </c>
      <c r="B181" s="4">
        <v>2250</v>
      </c>
      <c r="C181" t="s">
        <v>41</v>
      </c>
      <c r="D181" t="s">
        <v>28</v>
      </c>
      <c r="E181" t="s">
        <v>39</v>
      </c>
      <c r="F181" s="5">
        <f>VLOOKUP(A181,'[2]Payments over £250'!A:F,6,FALSE)</f>
        <v>46169</v>
      </c>
    </row>
    <row r="182" spans="1:6" x14ac:dyDescent="0.35">
      <c r="A182">
        <v>5149371</v>
      </c>
      <c r="B182" s="4">
        <v>560</v>
      </c>
      <c r="C182" t="s">
        <v>137</v>
      </c>
      <c r="D182" t="s">
        <v>322</v>
      </c>
      <c r="E182" t="s">
        <v>39</v>
      </c>
      <c r="F182" s="5">
        <f>VLOOKUP(A182,'[2]Payments over £250'!A:F,6,FALSE)</f>
        <v>46155</v>
      </c>
    </row>
    <row r="183" spans="1:6" x14ac:dyDescent="0.35">
      <c r="A183">
        <v>5149559</v>
      </c>
      <c r="B183" s="4">
        <v>560</v>
      </c>
      <c r="C183" t="s">
        <v>137</v>
      </c>
      <c r="D183" t="s">
        <v>322</v>
      </c>
      <c r="E183" t="s">
        <v>39</v>
      </c>
      <c r="F183" s="5">
        <f>VLOOKUP(A183,'[2]Payments over £250'!A:F,6,FALSE)</f>
        <v>46155</v>
      </c>
    </row>
    <row r="184" spans="1:6" x14ac:dyDescent="0.35">
      <c r="A184">
        <v>5149574</v>
      </c>
      <c r="B184" s="4">
        <v>896</v>
      </c>
      <c r="C184" t="s">
        <v>137</v>
      </c>
      <c r="D184" t="s">
        <v>322</v>
      </c>
      <c r="E184" t="s">
        <v>39</v>
      </c>
      <c r="F184" s="5">
        <f>VLOOKUP(A184,'[2]Payments over £250'!A:F,6,FALSE)</f>
        <v>46162</v>
      </c>
    </row>
    <row r="185" spans="1:6" x14ac:dyDescent="0.35">
      <c r="A185">
        <v>5149651</v>
      </c>
      <c r="B185" s="4">
        <v>3751.46</v>
      </c>
      <c r="C185" t="s">
        <v>137</v>
      </c>
      <c r="D185" t="s">
        <v>322</v>
      </c>
      <c r="E185" t="s">
        <v>39</v>
      </c>
      <c r="F185" s="5">
        <f>VLOOKUP(A185,'[2]Payments over £250'!A:F,6,FALSE)</f>
        <v>46162</v>
      </c>
    </row>
    <row r="186" spans="1:6" x14ac:dyDescent="0.35">
      <c r="A186">
        <v>5149237</v>
      </c>
      <c r="B186" s="4">
        <v>26574.84</v>
      </c>
      <c r="C186" t="s">
        <v>323</v>
      </c>
      <c r="D186" t="s">
        <v>324</v>
      </c>
      <c r="E186" t="s">
        <v>109</v>
      </c>
      <c r="F186" s="5">
        <f>VLOOKUP(A186,'[2]Payments over £250'!A:F,6,FALSE)</f>
        <v>46148</v>
      </c>
    </row>
    <row r="187" spans="1:6" x14ac:dyDescent="0.35">
      <c r="A187">
        <v>5148803</v>
      </c>
      <c r="B187" s="4">
        <v>2938.86</v>
      </c>
      <c r="C187" t="s">
        <v>137</v>
      </c>
      <c r="D187" t="s">
        <v>325</v>
      </c>
      <c r="E187" t="s">
        <v>179</v>
      </c>
      <c r="F187" s="5">
        <f>VLOOKUP(A187,'[2]Payments over £250'!A:F,6,FALSE)</f>
        <v>46148</v>
      </c>
    </row>
    <row r="188" spans="1:6" x14ac:dyDescent="0.35">
      <c r="A188">
        <v>5149631</v>
      </c>
      <c r="B188" s="4">
        <v>4976.5</v>
      </c>
      <c r="C188" t="s">
        <v>326</v>
      </c>
      <c r="D188" t="s">
        <v>155</v>
      </c>
      <c r="E188" t="s">
        <v>160</v>
      </c>
      <c r="F188" s="5">
        <f>VLOOKUP(A188,'[2]Payments over £250'!A:F,6,FALSE)</f>
        <v>46155</v>
      </c>
    </row>
    <row r="189" spans="1:6" x14ac:dyDescent="0.35">
      <c r="A189">
        <v>5149643</v>
      </c>
      <c r="B189" s="4">
        <v>2100</v>
      </c>
      <c r="C189" t="s">
        <v>327</v>
      </c>
      <c r="D189" t="s">
        <v>155</v>
      </c>
      <c r="E189" t="s">
        <v>160</v>
      </c>
      <c r="F189" s="5">
        <f>VLOOKUP(A189,'[2]Payments over £250'!A:F,6,FALSE)</f>
        <v>46169</v>
      </c>
    </row>
    <row r="190" spans="1:6" x14ac:dyDescent="0.35">
      <c r="A190">
        <v>5149880</v>
      </c>
      <c r="B190" s="4">
        <v>380.27</v>
      </c>
      <c r="C190" t="s">
        <v>151</v>
      </c>
      <c r="D190" t="s">
        <v>155</v>
      </c>
      <c r="E190" t="s">
        <v>160</v>
      </c>
      <c r="F190" s="5">
        <f>VLOOKUP(A190,'[2]Payments over £250'!A:F,6,FALSE)</f>
        <v>46169</v>
      </c>
    </row>
    <row r="191" spans="1:6" x14ac:dyDescent="0.35">
      <c r="A191">
        <v>5149431</v>
      </c>
      <c r="B191" s="4">
        <v>6750</v>
      </c>
      <c r="C191" t="s">
        <v>328</v>
      </c>
      <c r="D191" t="s">
        <v>155</v>
      </c>
      <c r="E191" t="s">
        <v>164</v>
      </c>
      <c r="F191" s="5">
        <f>VLOOKUP(A191,'[2]Payments over £250'!A:F,6,FALSE)</f>
        <v>46155</v>
      </c>
    </row>
    <row r="192" spans="1:6" x14ac:dyDescent="0.35">
      <c r="A192">
        <v>5147998</v>
      </c>
      <c r="B192" s="4">
        <v>285</v>
      </c>
      <c r="C192" t="s">
        <v>329</v>
      </c>
      <c r="D192" t="s">
        <v>155</v>
      </c>
      <c r="E192" t="s">
        <v>330</v>
      </c>
      <c r="F192" s="5">
        <f>VLOOKUP(A192,'[2]Payments over £250'!A:F,6,FALSE)</f>
        <v>46155</v>
      </c>
    </row>
    <row r="193" spans="1:6" x14ac:dyDescent="0.35">
      <c r="A193">
        <v>5149981</v>
      </c>
      <c r="B193" s="4">
        <v>275.45999999999998</v>
      </c>
      <c r="C193" t="s">
        <v>168</v>
      </c>
      <c r="D193" t="s">
        <v>155</v>
      </c>
      <c r="E193" t="s">
        <v>69</v>
      </c>
      <c r="F193" s="5">
        <f>VLOOKUP(A193,'[2]Payments over £250'!A:F,6,FALSE)</f>
        <v>46169</v>
      </c>
    </row>
    <row r="194" spans="1:6" x14ac:dyDescent="0.35">
      <c r="A194">
        <v>5149982</v>
      </c>
      <c r="B194" s="4">
        <v>760.44</v>
      </c>
      <c r="C194" t="s">
        <v>331</v>
      </c>
      <c r="D194" t="s">
        <v>155</v>
      </c>
      <c r="E194" t="s">
        <v>69</v>
      </c>
      <c r="F194" s="5">
        <f>VLOOKUP(A194,'[2]Payments over £250'!A:F,6,FALSE)</f>
        <v>46169</v>
      </c>
    </row>
    <row r="195" spans="1:6" x14ac:dyDescent="0.35">
      <c r="A195">
        <v>5149634</v>
      </c>
      <c r="B195" s="4">
        <v>1000</v>
      </c>
      <c r="C195" t="s">
        <v>332</v>
      </c>
      <c r="D195" t="s">
        <v>155</v>
      </c>
      <c r="E195" t="s">
        <v>33</v>
      </c>
      <c r="F195" s="5">
        <f>VLOOKUP(A195,'[2]Payments over £250'!A:F,6,FALSE)</f>
        <v>46162</v>
      </c>
    </row>
    <row r="196" spans="1:6" x14ac:dyDescent="0.35">
      <c r="A196">
        <v>5149027</v>
      </c>
      <c r="B196" s="4">
        <v>33060</v>
      </c>
      <c r="C196" t="s">
        <v>6</v>
      </c>
      <c r="D196" t="s">
        <v>155</v>
      </c>
      <c r="E196" t="s">
        <v>172</v>
      </c>
      <c r="F196" s="5">
        <f>VLOOKUP(A196,'[2]Payments over £250'!A:F,6,FALSE)</f>
        <v>46162</v>
      </c>
    </row>
    <row r="197" spans="1:6" x14ac:dyDescent="0.35">
      <c r="A197">
        <v>5149836</v>
      </c>
      <c r="B197" s="4">
        <v>5048</v>
      </c>
      <c r="C197" t="s">
        <v>333</v>
      </c>
      <c r="D197" t="s">
        <v>155</v>
      </c>
      <c r="E197" t="s">
        <v>173</v>
      </c>
      <c r="F197" s="5">
        <f>VLOOKUP(A197,'[2]Payments over £250'!A:F,6,FALSE)</f>
        <v>46169</v>
      </c>
    </row>
    <row r="198" spans="1:6" x14ac:dyDescent="0.35">
      <c r="A198">
        <v>5149225</v>
      </c>
      <c r="B198" s="4">
        <v>625</v>
      </c>
      <c r="C198" t="s">
        <v>6</v>
      </c>
      <c r="D198" t="s">
        <v>155</v>
      </c>
      <c r="E198" t="s">
        <v>175</v>
      </c>
      <c r="F198" s="5">
        <f>VLOOKUP(A198,'[2]Payments over £250'!A:F,6,FALSE)</f>
        <v>46148</v>
      </c>
    </row>
    <row r="199" spans="1:6" x14ac:dyDescent="0.35">
      <c r="A199">
        <v>5149227</v>
      </c>
      <c r="B199" s="4">
        <v>1524.13</v>
      </c>
      <c r="C199" t="s">
        <v>176</v>
      </c>
      <c r="D199" t="s">
        <v>155</v>
      </c>
      <c r="E199" t="s">
        <v>175</v>
      </c>
      <c r="F199" s="5">
        <f>VLOOKUP(A199,'[2]Payments over £250'!A:F,6,FALSE)</f>
        <v>46148</v>
      </c>
    </row>
    <row r="200" spans="1:6" x14ac:dyDescent="0.35">
      <c r="A200">
        <v>5149718</v>
      </c>
      <c r="B200" s="4">
        <v>7250</v>
      </c>
      <c r="C200" t="s">
        <v>334</v>
      </c>
      <c r="D200" t="s">
        <v>155</v>
      </c>
      <c r="E200" t="s">
        <v>91</v>
      </c>
      <c r="F200" s="5">
        <f>VLOOKUP(A200,'[2]Payments over £250'!A:F,6,FALSE)</f>
        <v>46169</v>
      </c>
    </row>
    <row r="201" spans="1:6" x14ac:dyDescent="0.35">
      <c r="A201">
        <v>5148979</v>
      </c>
      <c r="B201" s="4">
        <v>1716</v>
      </c>
      <c r="C201" t="s">
        <v>335</v>
      </c>
      <c r="D201" t="s">
        <v>155</v>
      </c>
      <c r="E201" t="s">
        <v>179</v>
      </c>
      <c r="F201" s="5">
        <f>VLOOKUP(A201,'[2]Payments over £250'!A:F,6,FALSE)</f>
        <v>46148</v>
      </c>
    </row>
    <row r="202" spans="1:6" x14ac:dyDescent="0.35">
      <c r="A202">
        <v>5149312</v>
      </c>
      <c r="B202" s="4">
        <v>5000</v>
      </c>
      <c r="C202" t="s">
        <v>336</v>
      </c>
      <c r="D202" t="s">
        <v>155</v>
      </c>
      <c r="E202" t="s">
        <v>179</v>
      </c>
      <c r="F202" s="5">
        <f>VLOOKUP(A202,'[2]Payments over £250'!A:F,6,FALSE)</f>
        <v>46155</v>
      </c>
    </row>
    <row r="203" spans="1:6" x14ac:dyDescent="0.35">
      <c r="A203">
        <v>5149399</v>
      </c>
      <c r="B203" s="4">
        <v>1875</v>
      </c>
      <c r="C203" t="s">
        <v>6</v>
      </c>
      <c r="D203" t="s">
        <v>155</v>
      </c>
      <c r="E203" t="s">
        <v>179</v>
      </c>
      <c r="F203" s="5">
        <f>VLOOKUP(A203,'[2]Payments over £250'!A:F,6,FALSE)</f>
        <v>46148</v>
      </c>
    </row>
    <row r="204" spans="1:6" x14ac:dyDescent="0.35">
      <c r="A204">
        <v>5149889</v>
      </c>
      <c r="B204" s="4">
        <v>3900</v>
      </c>
      <c r="C204" t="s">
        <v>6</v>
      </c>
      <c r="D204" t="s">
        <v>155</v>
      </c>
      <c r="E204" t="s">
        <v>179</v>
      </c>
      <c r="F204" s="5">
        <f>VLOOKUP(A204,'[2]Payments over £250'!A:F,6,FALSE)</f>
        <v>46169</v>
      </c>
    </row>
    <row r="205" spans="1:6" x14ac:dyDescent="0.35">
      <c r="A205">
        <v>5149249</v>
      </c>
      <c r="B205" s="4">
        <v>600</v>
      </c>
      <c r="C205" t="s">
        <v>6</v>
      </c>
      <c r="D205" t="s">
        <v>155</v>
      </c>
      <c r="E205" t="s">
        <v>149</v>
      </c>
      <c r="F205" s="5">
        <f>VLOOKUP(A205,'[2]Payments over £250'!A:F,6,FALSE)</f>
        <v>46148</v>
      </c>
    </row>
    <row r="206" spans="1:6" x14ac:dyDescent="0.35">
      <c r="A206">
        <v>5149249</v>
      </c>
      <c r="B206" s="4">
        <v>1200</v>
      </c>
      <c r="C206" t="s">
        <v>6</v>
      </c>
      <c r="D206" t="s">
        <v>155</v>
      </c>
      <c r="E206" t="s">
        <v>149</v>
      </c>
      <c r="F206" s="5">
        <f>VLOOKUP(A206,'[2]Payments over £250'!A:F,6,FALSE)</f>
        <v>46148</v>
      </c>
    </row>
    <row r="207" spans="1:6" x14ac:dyDescent="0.35">
      <c r="A207">
        <v>5149430</v>
      </c>
      <c r="B207" s="4">
        <v>1190.7</v>
      </c>
      <c r="C207" t="s">
        <v>183</v>
      </c>
      <c r="D207" t="s">
        <v>155</v>
      </c>
      <c r="E207" t="s">
        <v>184</v>
      </c>
      <c r="F207" s="5">
        <f>VLOOKUP(A207,'[2]Payments over £250'!A:F,6,FALSE)</f>
        <v>46155</v>
      </c>
    </row>
    <row r="208" spans="1:6" x14ac:dyDescent="0.35">
      <c r="A208">
        <v>5150002</v>
      </c>
      <c r="B208" s="4">
        <v>35000</v>
      </c>
      <c r="C208" t="s">
        <v>337</v>
      </c>
      <c r="D208" t="s">
        <v>155</v>
      </c>
      <c r="E208" t="s">
        <v>35</v>
      </c>
      <c r="F208" s="5">
        <f>VLOOKUP(A208,'[2]Payments over £250'!A:F,6,FALSE)</f>
        <v>46169</v>
      </c>
    </row>
    <row r="209" spans="1:6" x14ac:dyDescent="0.35">
      <c r="A209">
        <v>5149285</v>
      </c>
      <c r="B209" s="4">
        <v>1408.39</v>
      </c>
      <c r="C209" t="s">
        <v>338</v>
      </c>
      <c r="D209" t="s">
        <v>155</v>
      </c>
      <c r="E209" t="s">
        <v>55</v>
      </c>
      <c r="F209" s="5">
        <f>VLOOKUP(A209,'[2]Payments over £250'!A:F,6,FALSE)</f>
        <v>46148</v>
      </c>
    </row>
    <row r="210" spans="1:6" x14ac:dyDescent="0.35">
      <c r="A210">
        <v>5149400</v>
      </c>
      <c r="B210" s="4">
        <v>3060</v>
      </c>
      <c r="C210" t="s">
        <v>339</v>
      </c>
      <c r="D210" t="s">
        <v>155</v>
      </c>
      <c r="E210" t="s">
        <v>55</v>
      </c>
      <c r="F210" s="5">
        <f>VLOOKUP(A210,'[2]Payments over £250'!A:F,6,FALSE)</f>
        <v>46162</v>
      </c>
    </row>
    <row r="211" spans="1:6" x14ac:dyDescent="0.35">
      <c r="A211">
        <v>5149828</v>
      </c>
      <c r="B211" s="4">
        <v>1000</v>
      </c>
      <c r="C211" t="s">
        <v>340</v>
      </c>
      <c r="D211" t="s">
        <v>155</v>
      </c>
      <c r="E211" t="s">
        <v>55</v>
      </c>
      <c r="F211" s="5">
        <f>VLOOKUP(A211,'[2]Payments over £250'!A:F,6,FALSE)</f>
        <v>46169</v>
      </c>
    </row>
    <row r="212" spans="1:6" x14ac:dyDescent="0.35">
      <c r="A212">
        <v>5149465</v>
      </c>
      <c r="B212" s="4">
        <v>1730</v>
      </c>
      <c r="C212" t="s">
        <v>341</v>
      </c>
      <c r="D212" t="s">
        <v>155</v>
      </c>
      <c r="E212" t="s">
        <v>75</v>
      </c>
      <c r="F212" s="5">
        <f>VLOOKUP(A212,'[2]Payments over £250'!A:F,6,FALSE)</f>
        <v>46155</v>
      </c>
    </row>
    <row r="213" spans="1:6" x14ac:dyDescent="0.35">
      <c r="A213">
        <v>5149720</v>
      </c>
      <c r="B213" s="4">
        <v>15000</v>
      </c>
      <c r="C213" t="s">
        <v>342</v>
      </c>
      <c r="D213" t="s">
        <v>155</v>
      </c>
      <c r="E213" t="s">
        <v>75</v>
      </c>
      <c r="F213" s="5">
        <f>VLOOKUP(A213,'[2]Payments over £250'!A:F,6,FALSE)</f>
        <v>46162</v>
      </c>
    </row>
    <row r="214" spans="1:6" x14ac:dyDescent="0.35">
      <c r="A214">
        <v>5149964</v>
      </c>
      <c r="B214" s="4">
        <v>956</v>
      </c>
      <c r="C214" t="s">
        <v>343</v>
      </c>
      <c r="D214" t="s">
        <v>155</v>
      </c>
      <c r="E214" t="s">
        <v>75</v>
      </c>
      <c r="F214" s="5">
        <f>VLOOKUP(A214,'[2]Payments over £250'!A:F,6,FALSE)</f>
        <v>46171</v>
      </c>
    </row>
    <row r="215" spans="1:6" x14ac:dyDescent="0.35">
      <c r="A215">
        <v>5149973</v>
      </c>
      <c r="B215" s="4">
        <v>825</v>
      </c>
      <c r="C215" t="s">
        <v>6</v>
      </c>
      <c r="D215" t="s">
        <v>155</v>
      </c>
      <c r="E215" t="s">
        <v>75</v>
      </c>
      <c r="F215" s="5">
        <f>VLOOKUP(A215,'[2]Payments over £250'!A:F,6,FALSE)</f>
        <v>46169</v>
      </c>
    </row>
    <row r="216" spans="1:6" x14ac:dyDescent="0.35">
      <c r="A216">
        <v>5150089</v>
      </c>
      <c r="B216" s="4">
        <v>956</v>
      </c>
      <c r="C216" t="s">
        <v>343</v>
      </c>
      <c r="D216" t="s">
        <v>155</v>
      </c>
      <c r="E216" t="s">
        <v>75</v>
      </c>
      <c r="F216" s="5">
        <f>VLOOKUP(A216,'[2]Payments over £250'!A:F,6,FALSE)</f>
        <v>46171</v>
      </c>
    </row>
    <row r="217" spans="1:6" x14ac:dyDescent="0.35">
      <c r="A217">
        <v>5149003</v>
      </c>
      <c r="B217" s="4">
        <v>3400</v>
      </c>
      <c r="C217" t="s">
        <v>196</v>
      </c>
      <c r="D217" t="s">
        <v>155</v>
      </c>
      <c r="E217" t="s">
        <v>319</v>
      </c>
      <c r="F217" s="5">
        <f>VLOOKUP(A217,'[2]Payments over £250'!A:F,6,FALSE)</f>
        <v>46155</v>
      </c>
    </row>
    <row r="218" spans="1:6" x14ac:dyDescent="0.35">
      <c r="A218">
        <v>5149205</v>
      </c>
      <c r="B218" s="4">
        <v>5700</v>
      </c>
      <c r="C218" t="s">
        <v>318</v>
      </c>
      <c r="D218" t="s">
        <v>155</v>
      </c>
      <c r="E218" t="s">
        <v>319</v>
      </c>
      <c r="F218" s="5">
        <f>VLOOKUP(A218,'[2]Payments over £250'!A:F,6,FALSE)</f>
        <v>46155</v>
      </c>
    </row>
    <row r="219" spans="1:6" x14ac:dyDescent="0.35">
      <c r="A219">
        <v>5149928</v>
      </c>
      <c r="B219" s="4">
        <v>4850</v>
      </c>
      <c r="C219" t="s">
        <v>318</v>
      </c>
      <c r="D219" t="s">
        <v>155</v>
      </c>
      <c r="E219" t="s">
        <v>319</v>
      </c>
      <c r="F219" s="5">
        <f>VLOOKUP(A219,'[2]Payments over £250'!A:F,6,FALSE)</f>
        <v>46169</v>
      </c>
    </row>
    <row r="220" spans="1:6" x14ac:dyDescent="0.35">
      <c r="A220">
        <v>5149325</v>
      </c>
      <c r="B220" s="4">
        <v>2712.94</v>
      </c>
      <c r="C220" t="s">
        <v>192</v>
      </c>
      <c r="D220" t="s">
        <v>155</v>
      </c>
      <c r="E220" t="s">
        <v>39</v>
      </c>
      <c r="F220" s="5">
        <f>VLOOKUP(A220,'[2]Payments over £250'!A:F,6,FALSE)</f>
        <v>46155</v>
      </c>
    </row>
    <row r="221" spans="1:6" x14ac:dyDescent="0.35">
      <c r="A221">
        <v>5149350</v>
      </c>
      <c r="B221" s="4">
        <v>4065</v>
      </c>
      <c r="C221" t="s">
        <v>344</v>
      </c>
      <c r="D221" t="s">
        <v>155</v>
      </c>
      <c r="E221" t="s">
        <v>39</v>
      </c>
      <c r="F221" s="5">
        <f>VLOOKUP(A221,'[2]Payments over £250'!A:F,6,FALSE)</f>
        <v>46155</v>
      </c>
    </row>
    <row r="222" spans="1:6" x14ac:dyDescent="0.35">
      <c r="A222">
        <v>5150021</v>
      </c>
      <c r="B222" s="4">
        <v>442.68</v>
      </c>
      <c r="C222" t="s">
        <v>191</v>
      </c>
      <c r="D222" t="s">
        <v>155</v>
      </c>
      <c r="E222" t="s">
        <v>39</v>
      </c>
      <c r="F222" s="5">
        <f>VLOOKUP(A222,'[2]Payments over £250'!A:F,6,FALSE)</f>
        <v>46169</v>
      </c>
    </row>
    <row r="223" spans="1:6" x14ac:dyDescent="0.35">
      <c r="A223">
        <v>5149403</v>
      </c>
      <c r="B223" s="4">
        <v>1800</v>
      </c>
      <c r="C223" t="s">
        <v>345</v>
      </c>
      <c r="D223" t="s">
        <v>155</v>
      </c>
      <c r="E223" t="s">
        <v>203</v>
      </c>
      <c r="F223" s="5">
        <f>VLOOKUP(A223,'[2]Payments over £250'!A:F,6,FALSE)</f>
        <v>46169</v>
      </c>
    </row>
    <row r="224" spans="1:6" x14ac:dyDescent="0.35">
      <c r="A224">
        <v>5150004</v>
      </c>
      <c r="B224" s="4">
        <v>52681</v>
      </c>
      <c r="C224" t="s">
        <v>315</v>
      </c>
      <c r="D224" t="s">
        <v>155</v>
      </c>
      <c r="E224" t="s">
        <v>203</v>
      </c>
      <c r="F224" s="5">
        <f>VLOOKUP(A224,'[2]Payments over £250'!A:F,6,FALSE)</f>
        <v>46169</v>
      </c>
    </row>
    <row r="225" spans="1:6" x14ac:dyDescent="0.35">
      <c r="A225">
        <v>5149337</v>
      </c>
      <c r="B225" s="4">
        <v>285</v>
      </c>
      <c r="C225" t="s">
        <v>133</v>
      </c>
      <c r="D225" t="s">
        <v>155</v>
      </c>
      <c r="E225" t="s">
        <v>82</v>
      </c>
      <c r="F225" s="5">
        <f>VLOOKUP(A225,'[2]Payments over £250'!A:F,6,FALSE)</f>
        <v>46148</v>
      </c>
    </row>
    <row r="226" spans="1:6" x14ac:dyDescent="0.35">
      <c r="A226">
        <v>5149638</v>
      </c>
      <c r="B226" s="4">
        <v>1342.5</v>
      </c>
      <c r="C226" t="s">
        <v>133</v>
      </c>
      <c r="D226" t="s">
        <v>155</v>
      </c>
      <c r="E226" t="s">
        <v>82</v>
      </c>
      <c r="F226" s="5">
        <f>VLOOKUP(A226,'[2]Payments over £250'!A:F,6,FALSE)</f>
        <v>46162</v>
      </c>
    </row>
    <row r="227" spans="1:6" x14ac:dyDescent="0.35">
      <c r="A227">
        <v>5149215</v>
      </c>
      <c r="B227" s="4">
        <v>385.9</v>
      </c>
      <c r="C227" t="s">
        <v>346</v>
      </c>
      <c r="D227" t="s">
        <v>118</v>
      </c>
      <c r="E227" t="s">
        <v>114</v>
      </c>
      <c r="F227" s="5">
        <f>VLOOKUP(A227,'[2]Payments over £250'!A:F,6,FALSE)</f>
        <v>46148</v>
      </c>
    </row>
    <row r="228" spans="1:6" x14ac:dyDescent="0.35">
      <c r="A228">
        <v>5149352</v>
      </c>
      <c r="B228" s="4">
        <v>1061.26</v>
      </c>
      <c r="C228" t="s">
        <v>117</v>
      </c>
      <c r="D228" t="s">
        <v>118</v>
      </c>
      <c r="E228" t="s">
        <v>114</v>
      </c>
      <c r="F228" s="5">
        <f>VLOOKUP(A228,'[2]Payments over £250'!A:F,6,FALSE)</f>
        <v>46148</v>
      </c>
    </row>
    <row r="229" spans="1:6" x14ac:dyDescent="0.35">
      <c r="A229">
        <v>5149353</v>
      </c>
      <c r="B229" s="4">
        <v>596.29999999999995</v>
      </c>
      <c r="C229" t="s">
        <v>117</v>
      </c>
      <c r="D229" t="s">
        <v>118</v>
      </c>
      <c r="E229" t="s">
        <v>114</v>
      </c>
      <c r="F229" s="5">
        <f>VLOOKUP(A229,'[2]Payments over £250'!A:F,6,FALSE)</f>
        <v>46148</v>
      </c>
    </row>
    <row r="230" spans="1:6" x14ac:dyDescent="0.35">
      <c r="A230">
        <v>5149471</v>
      </c>
      <c r="B230" s="4">
        <v>795</v>
      </c>
      <c r="C230" t="s">
        <v>347</v>
      </c>
      <c r="D230" t="s">
        <v>118</v>
      </c>
      <c r="E230" t="s">
        <v>114</v>
      </c>
      <c r="F230" s="5">
        <f>VLOOKUP(A230,'[2]Payments over £250'!A:F,6,FALSE)</f>
        <v>46155</v>
      </c>
    </row>
    <row r="231" spans="1:6" x14ac:dyDescent="0.35">
      <c r="A231">
        <v>5149472</v>
      </c>
      <c r="B231" s="4">
        <v>784.35</v>
      </c>
      <c r="C231" t="s">
        <v>117</v>
      </c>
      <c r="D231" t="s">
        <v>118</v>
      </c>
      <c r="E231" t="s">
        <v>114</v>
      </c>
      <c r="F231" s="5">
        <f>VLOOKUP(A231,'[2]Payments over £250'!A:F,6,FALSE)</f>
        <v>46155</v>
      </c>
    </row>
    <row r="232" spans="1:6" x14ac:dyDescent="0.35">
      <c r="A232">
        <v>5149473</v>
      </c>
      <c r="B232" s="4">
        <v>450</v>
      </c>
      <c r="C232" t="s">
        <v>347</v>
      </c>
      <c r="D232" t="s">
        <v>118</v>
      </c>
      <c r="E232" t="s">
        <v>114</v>
      </c>
      <c r="F232" s="5">
        <f>VLOOKUP(A232,'[2]Payments over £250'!A:F,6,FALSE)</f>
        <v>46155</v>
      </c>
    </row>
    <row r="233" spans="1:6" x14ac:dyDescent="0.35">
      <c r="A233">
        <v>5149543</v>
      </c>
      <c r="B233" s="4">
        <v>1042.6199999999999</v>
      </c>
      <c r="C233" t="s">
        <v>16</v>
      </c>
      <c r="D233" t="s">
        <v>118</v>
      </c>
      <c r="E233" t="s">
        <v>114</v>
      </c>
      <c r="F233" s="5">
        <f>VLOOKUP(A233,'[2]Payments over £250'!A:F,6,FALSE)</f>
        <v>46155</v>
      </c>
    </row>
    <row r="234" spans="1:6" x14ac:dyDescent="0.35">
      <c r="A234">
        <v>5149543</v>
      </c>
      <c r="B234" s="4">
        <v>12.5</v>
      </c>
      <c r="C234" t="s">
        <v>16</v>
      </c>
      <c r="D234" t="s">
        <v>118</v>
      </c>
      <c r="E234" t="s">
        <v>114</v>
      </c>
      <c r="F234" s="5">
        <f>VLOOKUP(A234,'[2]Payments over £250'!A:F,6,FALSE)</f>
        <v>46155</v>
      </c>
    </row>
    <row r="235" spans="1:6" x14ac:dyDescent="0.35">
      <c r="A235">
        <v>5149560</v>
      </c>
      <c r="B235" s="4">
        <v>694.58</v>
      </c>
      <c r="C235" t="s">
        <v>348</v>
      </c>
      <c r="D235" t="s">
        <v>118</v>
      </c>
      <c r="E235" t="s">
        <v>114</v>
      </c>
      <c r="F235" s="5">
        <f>VLOOKUP(A235,'[2]Payments over £250'!A:F,6,FALSE)</f>
        <v>46155</v>
      </c>
    </row>
    <row r="236" spans="1:6" x14ac:dyDescent="0.35">
      <c r="A236">
        <v>5149710</v>
      </c>
      <c r="B236" s="4">
        <v>1355.55</v>
      </c>
      <c r="C236" t="s">
        <v>349</v>
      </c>
      <c r="D236" t="s">
        <v>118</v>
      </c>
      <c r="E236" t="s">
        <v>114</v>
      </c>
      <c r="F236" s="5">
        <f>VLOOKUP(A236,'[2]Payments over £250'!A:F,6,FALSE)</f>
        <v>46162</v>
      </c>
    </row>
    <row r="237" spans="1:6" x14ac:dyDescent="0.35">
      <c r="A237">
        <v>5149711</v>
      </c>
      <c r="B237" s="4">
        <v>1355.55</v>
      </c>
      <c r="C237" t="s">
        <v>349</v>
      </c>
      <c r="D237" t="s">
        <v>118</v>
      </c>
      <c r="E237" t="s">
        <v>114</v>
      </c>
      <c r="F237" s="5">
        <f>VLOOKUP(A237,'[2]Payments over £250'!A:F,6,FALSE)</f>
        <v>46162</v>
      </c>
    </row>
    <row r="238" spans="1:6" x14ac:dyDescent="0.35">
      <c r="A238">
        <v>5149712</v>
      </c>
      <c r="B238" s="4">
        <v>255.5</v>
      </c>
      <c r="C238" t="s">
        <v>350</v>
      </c>
      <c r="D238" t="s">
        <v>118</v>
      </c>
      <c r="E238" t="s">
        <v>114</v>
      </c>
      <c r="F238" s="5">
        <f>VLOOKUP(A238,'[2]Payments over £250'!A:F,6,FALSE)</f>
        <v>46162</v>
      </c>
    </row>
    <row r="239" spans="1:6" x14ac:dyDescent="0.35">
      <c r="A239">
        <v>5149326</v>
      </c>
      <c r="B239" s="4">
        <v>962.5</v>
      </c>
      <c r="C239" t="s">
        <v>6</v>
      </c>
      <c r="D239" t="s">
        <v>264</v>
      </c>
      <c r="E239" t="s">
        <v>109</v>
      </c>
      <c r="F239" s="5">
        <f>VLOOKUP(A239,'[2]Payments over £250'!A:F,6,FALSE)</f>
        <v>46148</v>
      </c>
    </row>
    <row r="240" spans="1:6" x14ac:dyDescent="0.35">
      <c r="A240">
        <v>5149327</v>
      </c>
      <c r="B240" s="4">
        <v>388.5</v>
      </c>
      <c r="C240" t="s">
        <v>6</v>
      </c>
      <c r="D240" t="s">
        <v>264</v>
      </c>
      <c r="E240" t="s">
        <v>109</v>
      </c>
      <c r="F240" s="5">
        <f>VLOOKUP(A240,'[2]Payments over £250'!A:F,6,FALSE)</f>
        <v>46148</v>
      </c>
    </row>
    <row r="241" spans="1:6" x14ac:dyDescent="0.35">
      <c r="A241">
        <v>5149329</v>
      </c>
      <c r="B241" s="4">
        <v>477.5</v>
      </c>
      <c r="C241" t="s">
        <v>6</v>
      </c>
      <c r="D241" t="s">
        <v>264</v>
      </c>
      <c r="E241" t="s">
        <v>109</v>
      </c>
      <c r="F241" s="5">
        <f>VLOOKUP(A241,'[2]Payments over £250'!A:F,6,FALSE)</f>
        <v>46148</v>
      </c>
    </row>
    <row r="242" spans="1:6" x14ac:dyDescent="0.35">
      <c r="A242">
        <v>5149330</v>
      </c>
      <c r="B242" s="4">
        <v>448.5</v>
      </c>
      <c r="C242" t="s">
        <v>6</v>
      </c>
      <c r="D242" t="s">
        <v>264</v>
      </c>
      <c r="E242" t="s">
        <v>109</v>
      </c>
      <c r="F242" s="5">
        <f>VLOOKUP(A242,'[2]Payments over £250'!A:F,6,FALSE)</f>
        <v>46148</v>
      </c>
    </row>
    <row r="243" spans="1:6" x14ac:dyDescent="0.35">
      <c r="A243">
        <v>5149332</v>
      </c>
      <c r="B243" s="4">
        <v>1026.5</v>
      </c>
      <c r="C243" t="s">
        <v>6</v>
      </c>
      <c r="D243" t="s">
        <v>264</v>
      </c>
      <c r="E243" t="s">
        <v>109</v>
      </c>
      <c r="F243" s="5">
        <f>VLOOKUP(A243,'[2]Payments over £250'!A:F,6,FALSE)</f>
        <v>46148</v>
      </c>
    </row>
    <row r="244" spans="1:6" x14ac:dyDescent="0.35">
      <c r="A244">
        <v>5149589</v>
      </c>
      <c r="B244" s="4">
        <v>298</v>
      </c>
      <c r="C244" t="s">
        <v>6</v>
      </c>
      <c r="D244" t="s">
        <v>264</v>
      </c>
      <c r="E244" t="s">
        <v>109</v>
      </c>
      <c r="F244" s="5">
        <f>VLOOKUP(A244,'[2]Payments over £250'!A:F,6,FALSE)</f>
        <v>46162</v>
      </c>
    </row>
    <row r="245" spans="1:6" x14ac:dyDescent="0.35">
      <c r="A245">
        <v>5149589</v>
      </c>
      <c r="B245" s="4">
        <v>531</v>
      </c>
      <c r="C245" t="s">
        <v>6</v>
      </c>
      <c r="D245" t="s">
        <v>264</v>
      </c>
      <c r="E245" t="s">
        <v>109</v>
      </c>
      <c r="F245" s="5">
        <f>VLOOKUP(A245,'[2]Payments over £250'!A:F,6,FALSE)</f>
        <v>46162</v>
      </c>
    </row>
    <row r="246" spans="1:6" x14ac:dyDescent="0.35">
      <c r="A246">
        <v>5149590</v>
      </c>
      <c r="B246" s="4">
        <v>692.5</v>
      </c>
      <c r="C246" t="s">
        <v>6</v>
      </c>
      <c r="D246" t="s">
        <v>264</v>
      </c>
      <c r="E246" t="s">
        <v>109</v>
      </c>
      <c r="F246" s="5">
        <f>VLOOKUP(A246,'[2]Payments over £250'!A:F,6,FALSE)</f>
        <v>46155</v>
      </c>
    </row>
    <row r="247" spans="1:6" x14ac:dyDescent="0.35">
      <c r="A247">
        <v>5149591</v>
      </c>
      <c r="B247" s="4">
        <v>448.5</v>
      </c>
      <c r="C247" t="s">
        <v>6</v>
      </c>
      <c r="D247" t="s">
        <v>264</v>
      </c>
      <c r="E247" t="s">
        <v>109</v>
      </c>
      <c r="F247" s="5">
        <f>VLOOKUP(A247,'[2]Payments over £250'!A:F,6,FALSE)</f>
        <v>46155</v>
      </c>
    </row>
    <row r="248" spans="1:6" x14ac:dyDescent="0.35">
      <c r="A248">
        <v>5149592</v>
      </c>
      <c r="B248" s="4">
        <v>709</v>
      </c>
      <c r="C248" t="s">
        <v>6</v>
      </c>
      <c r="D248" t="s">
        <v>264</v>
      </c>
      <c r="E248" t="s">
        <v>109</v>
      </c>
      <c r="F248" s="5">
        <f>VLOOKUP(A248,'[2]Payments over £250'!A:F,6,FALSE)</f>
        <v>46155</v>
      </c>
    </row>
    <row r="249" spans="1:6" x14ac:dyDescent="0.35">
      <c r="A249">
        <v>5149686</v>
      </c>
      <c r="B249" s="4">
        <v>1000</v>
      </c>
      <c r="C249" t="s">
        <v>351</v>
      </c>
      <c r="D249" t="s">
        <v>264</v>
      </c>
      <c r="E249" t="s">
        <v>109</v>
      </c>
      <c r="F249" s="5">
        <f>VLOOKUP(A249,'[2]Payments over £250'!A:F,6,FALSE)</f>
        <v>46162</v>
      </c>
    </row>
    <row r="250" spans="1:6" x14ac:dyDescent="0.35">
      <c r="A250">
        <v>5149699</v>
      </c>
      <c r="B250" s="4">
        <v>380</v>
      </c>
      <c r="C250" t="s">
        <v>265</v>
      </c>
      <c r="D250" t="s">
        <v>264</v>
      </c>
      <c r="E250" t="s">
        <v>109</v>
      </c>
      <c r="F250" s="5">
        <f>VLOOKUP(A250,'[2]Payments over £250'!A:F,6,FALSE)</f>
        <v>46162</v>
      </c>
    </row>
    <row r="251" spans="1:6" x14ac:dyDescent="0.35">
      <c r="A251">
        <v>5149811</v>
      </c>
      <c r="B251" s="4">
        <v>2000</v>
      </c>
      <c r="C251" t="s">
        <v>351</v>
      </c>
      <c r="D251" t="s">
        <v>264</v>
      </c>
      <c r="E251" t="s">
        <v>109</v>
      </c>
      <c r="F251" s="5">
        <f>VLOOKUP(A251,'[2]Payments over £250'!A:F,6,FALSE)</f>
        <v>46169</v>
      </c>
    </row>
    <row r="252" spans="1:6" x14ac:dyDescent="0.35">
      <c r="A252">
        <v>5149812</v>
      </c>
      <c r="B252" s="4">
        <v>380</v>
      </c>
      <c r="C252" t="s">
        <v>265</v>
      </c>
      <c r="D252" t="s">
        <v>264</v>
      </c>
      <c r="E252" t="s">
        <v>109</v>
      </c>
      <c r="F252" s="5">
        <f>VLOOKUP(A252,'[2]Payments over £250'!A:F,6,FALSE)</f>
        <v>46169</v>
      </c>
    </row>
    <row r="253" spans="1:6" x14ac:dyDescent="0.35">
      <c r="A253">
        <v>5149986</v>
      </c>
      <c r="B253" s="4">
        <v>450.5</v>
      </c>
      <c r="C253" t="s">
        <v>6</v>
      </c>
      <c r="D253" t="s">
        <v>264</v>
      </c>
      <c r="E253" t="s">
        <v>109</v>
      </c>
      <c r="F253" s="5">
        <f>VLOOKUP(A253,'[2]Payments over £250'!A:F,6,FALSE)</f>
        <v>46169</v>
      </c>
    </row>
    <row r="254" spans="1:6" x14ac:dyDescent="0.35">
      <c r="A254">
        <v>5149987</v>
      </c>
      <c r="B254" s="4">
        <v>336</v>
      </c>
      <c r="C254" t="s">
        <v>6</v>
      </c>
      <c r="D254" t="s">
        <v>264</v>
      </c>
      <c r="E254" t="s">
        <v>109</v>
      </c>
      <c r="F254" s="5">
        <f>VLOOKUP(A254,'[2]Payments over £250'!A:F,6,FALSE)</f>
        <v>46169</v>
      </c>
    </row>
    <row r="255" spans="1:6" x14ac:dyDescent="0.35">
      <c r="A255">
        <v>5149988</v>
      </c>
      <c r="B255" s="4">
        <v>435</v>
      </c>
      <c r="C255" t="s">
        <v>6</v>
      </c>
      <c r="D255" t="s">
        <v>264</v>
      </c>
      <c r="E255" t="s">
        <v>109</v>
      </c>
      <c r="F255" s="5">
        <f>VLOOKUP(A255,'[2]Payments over £250'!A:F,6,FALSE)</f>
        <v>46169</v>
      </c>
    </row>
    <row r="256" spans="1:6" x14ac:dyDescent="0.35">
      <c r="A256">
        <v>5150059</v>
      </c>
      <c r="B256" s="4">
        <v>377</v>
      </c>
      <c r="C256" t="s">
        <v>343</v>
      </c>
      <c r="D256" t="s">
        <v>264</v>
      </c>
      <c r="E256" t="s">
        <v>109</v>
      </c>
      <c r="F256" s="5">
        <f>VLOOKUP(A256,'[2]Payments over £250'!A:F,6,FALSE)</f>
        <v>46171</v>
      </c>
    </row>
    <row r="257" spans="1:6" x14ac:dyDescent="0.35">
      <c r="A257">
        <v>5149679</v>
      </c>
      <c r="B257" s="4">
        <v>570</v>
      </c>
      <c r="C257" t="s">
        <v>352</v>
      </c>
      <c r="D257" t="s">
        <v>240</v>
      </c>
      <c r="E257" t="s">
        <v>353</v>
      </c>
      <c r="F257" s="5">
        <f>VLOOKUP(A257,'[2]Payments over £250'!A:F,6,FALSE)</f>
        <v>46162</v>
      </c>
    </row>
    <row r="258" spans="1:6" x14ac:dyDescent="0.35">
      <c r="A258">
        <v>5149752</v>
      </c>
      <c r="B258" s="4">
        <v>851.64</v>
      </c>
      <c r="C258" t="s">
        <v>354</v>
      </c>
      <c r="D258" t="s">
        <v>240</v>
      </c>
      <c r="E258" t="s">
        <v>164</v>
      </c>
      <c r="F258" s="5">
        <f>VLOOKUP(A258,'[2]Payments over £250'!A:F,6,FALSE)</f>
        <v>46162</v>
      </c>
    </row>
    <row r="259" spans="1:6" x14ac:dyDescent="0.35">
      <c r="A259">
        <v>5149786</v>
      </c>
      <c r="B259" s="4">
        <v>2688</v>
      </c>
      <c r="C259" t="s">
        <v>355</v>
      </c>
      <c r="D259" t="s">
        <v>240</v>
      </c>
      <c r="E259" t="s">
        <v>164</v>
      </c>
      <c r="F259" s="5">
        <f>VLOOKUP(A259,'[2]Payments over £250'!A:F,6,FALSE)</f>
        <v>46169</v>
      </c>
    </row>
    <row r="260" spans="1:6" x14ac:dyDescent="0.35">
      <c r="A260">
        <v>5149723</v>
      </c>
      <c r="B260" s="4">
        <v>5214.96</v>
      </c>
      <c r="C260" t="s">
        <v>346</v>
      </c>
      <c r="D260" t="s">
        <v>240</v>
      </c>
      <c r="E260" t="s">
        <v>312</v>
      </c>
      <c r="F260" s="5">
        <f>VLOOKUP(A260,'[2]Payments over £250'!A:F,6,FALSE)</f>
        <v>46162</v>
      </c>
    </row>
    <row r="261" spans="1:6" x14ac:dyDescent="0.35">
      <c r="A261">
        <v>5149340</v>
      </c>
      <c r="B261" s="4">
        <v>607.4</v>
      </c>
      <c r="C261" t="s">
        <v>356</v>
      </c>
      <c r="D261" t="s">
        <v>240</v>
      </c>
      <c r="E261" t="s">
        <v>69</v>
      </c>
      <c r="F261" s="5">
        <f>VLOOKUP(A261,'[2]Payments over £250'!A:F,6,FALSE)</f>
        <v>46148</v>
      </c>
    </row>
    <row r="262" spans="1:6" x14ac:dyDescent="0.35">
      <c r="A262">
        <v>5149231</v>
      </c>
      <c r="B262" s="4">
        <v>78.3</v>
      </c>
      <c r="C262" t="s">
        <v>357</v>
      </c>
      <c r="D262" t="s">
        <v>240</v>
      </c>
      <c r="E262" t="s">
        <v>69</v>
      </c>
      <c r="F262" s="5">
        <f>VLOOKUP(A262,'[2]Payments over £250'!A:F,6,FALSE)</f>
        <v>46148</v>
      </c>
    </row>
    <row r="263" spans="1:6" x14ac:dyDescent="0.35">
      <c r="A263">
        <v>5149635</v>
      </c>
      <c r="B263" s="4">
        <v>905</v>
      </c>
      <c r="C263" t="s">
        <v>358</v>
      </c>
      <c r="D263" t="s">
        <v>240</v>
      </c>
      <c r="E263" t="s">
        <v>173</v>
      </c>
      <c r="F263" s="5">
        <f>VLOOKUP(A263,'[2]Payments over £250'!A:F,6,FALSE)</f>
        <v>46155</v>
      </c>
    </row>
    <row r="264" spans="1:6" x14ac:dyDescent="0.35">
      <c r="A264">
        <v>5149746</v>
      </c>
      <c r="B264" s="4">
        <v>1380.38</v>
      </c>
      <c r="C264" t="s">
        <v>359</v>
      </c>
      <c r="D264" t="s">
        <v>240</v>
      </c>
      <c r="E264" t="s">
        <v>173</v>
      </c>
      <c r="F264" s="5">
        <f>VLOOKUP(A264,'[2]Payments over £250'!A:F,6,FALSE)</f>
        <v>46162</v>
      </c>
    </row>
    <row r="265" spans="1:6" x14ac:dyDescent="0.35">
      <c r="A265">
        <v>5149313</v>
      </c>
      <c r="B265" s="4">
        <v>2627.1</v>
      </c>
      <c r="C265" t="s">
        <v>360</v>
      </c>
      <c r="D265" t="s">
        <v>240</v>
      </c>
      <c r="E265" t="s">
        <v>149</v>
      </c>
      <c r="F265" s="5">
        <f>VLOOKUP(A265,'[2]Payments over £250'!A:F,6,FALSE)</f>
        <v>46148</v>
      </c>
    </row>
    <row r="266" spans="1:6" x14ac:dyDescent="0.35">
      <c r="A266">
        <v>5149339</v>
      </c>
      <c r="B266" s="4">
        <v>10758</v>
      </c>
      <c r="C266" t="s">
        <v>361</v>
      </c>
      <c r="D266" t="s">
        <v>240</v>
      </c>
      <c r="E266" t="s">
        <v>149</v>
      </c>
      <c r="F266" s="5">
        <f>VLOOKUP(A266,'[2]Payments over £250'!A:F,6,FALSE)</f>
        <v>46155</v>
      </c>
    </row>
    <row r="267" spans="1:6" x14ac:dyDescent="0.35">
      <c r="A267">
        <v>5149765</v>
      </c>
      <c r="B267" s="4">
        <v>567.9</v>
      </c>
      <c r="C267" t="s">
        <v>6</v>
      </c>
      <c r="D267" t="s">
        <v>240</v>
      </c>
      <c r="E267" t="s">
        <v>114</v>
      </c>
      <c r="F267" s="5">
        <f>VLOOKUP(A267,'[2]Payments over £250'!A:F,6,FALSE)</f>
        <v>46169</v>
      </c>
    </row>
    <row r="268" spans="1:6" x14ac:dyDescent="0.35">
      <c r="A268">
        <v>5149765</v>
      </c>
      <c r="B268" s="4">
        <v>422.4</v>
      </c>
      <c r="C268" t="s">
        <v>6</v>
      </c>
      <c r="D268" t="s">
        <v>240</v>
      </c>
      <c r="E268" t="s">
        <v>114</v>
      </c>
      <c r="F268" s="5">
        <f>VLOOKUP(A268,'[2]Payments over £250'!A:F,6,FALSE)</f>
        <v>46169</v>
      </c>
    </row>
    <row r="269" spans="1:6" x14ac:dyDescent="0.35">
      <c r="A269">
        <v>5149266</v>
      </c>
      <c r="B269" s="4">
        <v>35700</v>
      </c>
      <c r="C269" t="s">
        <v>214</v>
      </c>
      <c r="D269" t="s">
        <v>210</v>
      </c>
      <c r="E269" t="s">
        <v>206</v>
      </c>
      <c r="F269" s="5">
        <f>VLOOKUP(A269,'[2]Payments over £250'!A:F,6,FALSE)</f>
        <v>46148</v>
      </c>
    </row>
    <row r="270" spans="1:6" x14ac:dyDescent="0.35">
      <c r="A270">
        <v>5149593</v>
      </c>
      <c r="B270" s="4">
        <v>989.04</v>
      </c>
      <c r="C270" t="s">
        <v>213</v>
      </c>
      <c r="D270" t="s">
        <v>210</v>
      </c>
      <c r="E270" t="s">
        <v>206</v>
      </c>
      <c r="F270" s="5">
        <f>VLOOKUP(A270,'[2]Payments over £250'!A:F,6,FALSE)</f>
        <v>46169</v>
      </c>
    </row>
    <row r="271" spans="1:6" x14ac:dyDescent="0.35">
      <c r="A271">
        <v>5149813</v>
      </c>
      <c r="B271" s="4">
        <v>642.62</v>
      </c>
      <c r="C271" t="s">
        <v>211</v>
      </c>
      <c r="D271" t="s">
        <v>210</v>
      </c>
      <c r="E271" t="s">
        <v>206</v>
      </c>
      <c r="F271" s="5">
        <f>VLOOKUP(A271,'[2]Payments over £250'!A:F,6,FALSE)</f>
        <v>46169</v>
      </c>
    </row>
    <row r="272" spans="1:6" x14ac:dyDescent="0.35">
      <c r="A272">
        <v>5149813</v>
      </c>
      <c r="B272" s="4">
        <v>30</v>
      </c>
      <c r="C272" t="s">
        <v>211</v>
      </c>
      <c r="D272" t="s">
        <v>215</v>
      </c>
      <c r="E272" t="s">
        <v>206</v>
      </c>
      <c r="F272" s="5">
        <f>VLOOKUP(A272,'[2]Payments over £250'!A:F,6,FALSE)</f>
        <v>46169</v>
      </c>
    </row>
    <row r="273" spans="1:6" x14ac:dyDescent="0.35">
      <c r="A273">
        <v>5149860</v>
      </c>
      <c r="B273" s="4">
        <v>48664.41</v>
      </c>
      <c r="C273" t="s">
        <v>362</v>
      </c>
      <c r="D273" t="s">
        <v>217</v>
      </c>
      <c r="E273" t="s">
        <v>157</v>
      </c>
      <c r="F273" s="5">
        <f>VLOOKUP(A273,'[2]Payments over £250'!A:F,6,FALSE)</f>
        <v>46169</v>
      </c>
    </row>
    <row r="274" spans="1:6" x14ac:dyDescent="0.35">
      <c r="A274">
        <v>5149636</v>
      </c>
      <c r="B274" s="4">
        <v>1858.5</v>
      </c>
      <c r="C274" t="s">
        <v>216</v>
      </c>
      <c r="D274" t="s">
        <v>217</v>
      </c>
      <c r="E274" t="s">
        <v>218</v>
      </c>
      <c r="F274" s="5">
        <f>VLOOKUP(A274,'[2]Payments over £250'!A:F,6,FALSE)</f>
        <v>46169</v>
      </c>
    </row>
    <row r="275" spans="1:6" x14ac:dyDescent="0.35">
      <c r="A275">
        <v>5149356</v>
      </c>
      <c r="B275" s="4">
        <v>3937.5</v>
      </c>
      <c r="C275" t="s">
        <v>363</v>
      </c>
      <c r="D275" t="s">
        <v>217</v>
      </c>
      <c r="E275" t="s">
        <v>203</v>
      </c>
      <c r="F275" s="5">
        <f>VLOOKUP(A275,'[2]Payments over £250'!A:F,6,FALSE)</f>
        <v>46155</v>
      </c>
    </row>
    <row r="276" spans="1:6" x14ac:dyDescent="0.35">
      <c r="A276">
        <v>5149865</v>
      </c>
      <c r="B276" s="4">
        <v>1025</v>
      </c>
      <c r="C276" t="s">
        <v>364</v>
      </c>
      <c r="D276" t="s">
        <v>225</v>
      </c>
      <c r="E276" t="s">
        <v>55</v>
      </c>
      <c r="F276" s="5">
        <f>VLOOKUP(A276,'[2]Payments over £250'!A:F,6,FALSE)</f>
        <v>46169</v>
      </c>
    </row>
    <row r="277" spans="1:6" x14ac:dyDescent="0.35">
      <c r="A277">
        <v>5149464</v>
      </c>
      <c r="B277" s="4">
        <v>1896.22</v>
      </c>
      <c r="C277" t="s">
        <v>365</v>
      </c>
      <c r="D277" t="s">
        <v>225</v>
      </c>
      <c r="E277" t="s">
        <v>206</v>
      </c>
      <c r="F277" s="5">
        <f>VLOOKUP(A277,'[2]Payments over £250'!A:F,6,FALSE)</f>
        <v>46155</v>
      </c>
    </row>
    <row r="278" spans="1:6" x14ac:dyDescent="0.35">
      <c r="A278">
        <v>5149734</v>
      </c>
      <c r="B278" s="4">
        <v>854.02</v>
      </c>
      <c r="C278" t="s">
        <v>365</v>
      </c>
      <c r="D278" t="s">
        <v>225</v>
      </c>
      <c r="E278" t="s">
        <v>206</v>
      </c>
      <c r="F278" s="5">
        <f>VLOOKUP(A278,'[2]Payments over £250'!A:F,6,FALSE)</f>
        <v>46162</v>
      </c>
    </row>
    <row r="279" spans="1:6" x14ac:dyDescent="0.35">
      <c r="A279">
        <v>5150069</v>
      </c>
      <c r="B279" s="4">
        <v>360</v>
      </c>
      <c r="C279" t="s">
        <v>366</v>
      </c>
      <c r="D279" t="s">
        <v>367</v>
      </c>
      <c r="E279" t="s">
        <v>114</v>
      </c>
      <c r="F279" s="5">
        <f>VLOOKUP(A279,'[2]Payments over £250'!A:F,6,FALSE)</f>
        <v>46171</v>
      </c>
    </row>
    <row r="280" spans="1:6" x14ac:dyDescent="0.35">
      <c r="A280">
        <v>5150069</v>
      </c>
      <c r="B280" s="4">
        <v>360</v>
      </c>
      <c r="C280" t="s">
        <v>366</v>
      </c>
      <c r="D280" t="s">
        <v>367</v>
      </c>
      <c r="E280" t="s">
        <v>114</v>
      </c>
      <c r="F280" s="5">
        <f>VLOOKUP(A280,'[2]Payments over £250'!A:F,6,FALSE)</f>
        <v>46171</v>
      </c>
    </row>
    <row r="281" spans="1:6" x14ac:dyDescent="0.35">
      <c r="A281">
        <v>5150069</v>
      </c>
      <c r="B281" s="4">
        <v>360</v>
      </c>
      <c r="C281" t="s">
        <v>366</v>
      </c>
      <c r="D281" t="s">
        <v>367</v>
      </c>
      <c r="E281" t="s">
        <v>114</v>
      </c>
      <c r="F281" s="5">
        <f>VLOOKUP(A281,'[2]Payments over £250'!A:F,6,FALSE)</f>
        <v>46171</v>
      </c>
    </row>
    <row r="282" spans="1:6" x14ac:dyDescent="0.35">
      <c r="A282">
        <v>5150069</v>
      </c>
      <c r="B282" s="4">
        <v>177</v>
      </c>
      <c r="C282" t="s">
        <v>366</v>
      </c>
      <c r="D282" t="s">
        <v>367</v>
      </c>
      <c r="E282" t="s">
        <v>114</v>
      </c>
      <c r="F282" s="5">
        <f>VLOOKUP(A282,'[2]Payments over £250'!A:F,6,FALSE)</f>
        <v>46171</v>
      </c>
    </row>
    <row r="283" spans="1:6" x14ac:dyDescent="0.35">
      <c r="A283">
        <v>5150069</v>
      </c>
      <c r="B283" s="4">
        <v>177</v>
      </c>
      <c r="C283" t="s">
        <v>366</v>
      </c>
      <c r="D283" t="s">
        <v>367</v>
      </c>
      <c r="E283" t="s">
        <v>114</v>
      </c>
      <c r="F283" s="5">
        <f>VLOOKUP(A283,'[2]Payments over £250'!A:F,6,FALSE)</f>
        <v>46171</v>
      </c>
    </row>
    <row r="284" spans="1:6" x14ac:dyDescent="0.35">
      <c r="A284">
        <v>5150069</v>
      </c>
      <c r="B284" s="4">
        <v>177</v>
      </c>
      <c r="C284" t="s">
        <v>366</v>
      </c>
      <c r="D284" t="s">
        <v>367</v>
      </c>
      <c r="E284" t="s">
        <v>114</v>
      </c>
      <c r="F284" s="5">
        <f>VLOOKUP(A284,'[2]Payments over £250'!A:F,6,FALSE)</f>
        <v>46171</v>
      </c>
    </row>
    <row r="285" spans="1:6" x14ac:dyDescent="0.35">
      <c r="A285">
        <v>5150069</v>
      </c>
      <c r="B285" s="4">
        <v>177</v>
      </c>
      <c r="C285" t="s">
        <v>366</v>
      </c>
      <c r="D285" t="s">
        <v>367</v>
      </c>
      <c r="E285" t="s">
        <v>114</v>
      </c>
      <c r="F285" s="5">
        <f>VLOOKUP(A285,'[2]Payments over £250'!A:F,6,FALSE)</f>
        <v>46171</v>
      </c>
    </row>
    <row r="286" spans="1:6" x14ac:dyDescent="0.35">
      <c r="A286">
        <v>5149433</v>
      </c>
      <c r="B286" s="4">
        <v>800</v>
      </c>
      <c r="C286" t="s">
        <v>238</v>
      </c>
      <c r="D286" t="s">
        <v>236</v>
      </c>
      <c r="E286" t="s">
        <v>237</v>
      </c>
      <c r="F286" s="5">
        <f>VLOOKUP(A286,'[2]Payments over £250'!A:F,6,FALSE)</f>
        <v>46155</v>
      </c>
    </row>
    <row r="287" spans="1:6" x14ac:dyDescent="0.35">
      <c r="A287">
        <v>5149434</v>
      </c>
      <c r="B287" s="4">
        <v>400</v>
      </c>
      <c r="C287" t="s">
        <v>238</v>
      </c>
      <c r="D287" t="s">
        <v>236</v>
      </c>
      <c r="E287" t="s">
        <v>237</v>
      </c>
      <c r="F287" s="5">
        <f>VLOOKUP(A287,'[2]Payments over £250'!A:F,6,FALSE)</f>
        <v>46155</v>
      </c>
    </row>
    <row r="288" spans="1:6" x14ac:dyDescent="0.35">
      <c r="A288">
        <v>5149435</v>
      </c>
      <c r="B288" s="4">
        <v>350</v>
      </c>
      <c r="C288" t="s">
        <v>238</v>
      </c>
      <c r="D288" t="s">
        <v>236</v>
      </c>
      <c r="E288" t="s">
        <v>237</v>
      </c>
      <c r="F288" s="5">
        <f>VLOOKUP(A288,'[2]Payments over £250'!A:F,6,FALSE)</f>
        <v>46155</v>
      </c>
    </row>
    <row r="289" spans="1:6" x14ac:dyDescent="0.35">
      <c r="A289">
        <v>5149436</v>
      </c>
      <c r="B289" s="4">
        <v>1050</v>
      </c>
      <c r="C289" t="s">
        <v>238</v>
      </c>
      <c r="D289" t="s">
        <v>236</v>
      </c>
      <c r="E289" t="s">
        <v>237</v>
      </c>
      <c r="F289" s="5">
        <f>VLOOKUP(A289,'[2]Payments over £250'!A:F,6,FALSE)</f>
        <v>46155</v>
      </c>
    </row>
    <row r="290" spans="1:6" x14ac:dyDescent="0.35">
      <c r="A290">
        <v>5149437</v>
      </c>
      <c r="B290" s="4">
        <v>900</v>
      </c>
      <c r="C290" t="s">
        <v>238</v>
      </c>
      <c r="D290" t="s">
        <v>236</v>
      </c>
      <c r="E290" t="s">
        <v>237</v>
      </c>
      <c r="F290" s="5">
        <f>VLOOKUP(A290,'[2]Payments over £250'!A:F,6,FALSE)</f>
        <v>46155</v>
      </c>
    </row>
    <row r="291" spans="1:6" x14ac:dyDescent="0.35">
      <c r="A291">
        <v>5149319</v>
      </c>
      <c r="B291" s="4">
        <v>320</v>
      </c>
      <c r="C291" t="s">
        <v>140</v>
      </c>
      <c r="D291" t="s">
        <v>257</v>
      </c>
      <c r="E291" t="s">
        <v>257</v>
      </c>
      <c r="F291" s="5">
        <f>VLOOKUP(A291,'[2]Payments over £250'!A:F,6,FALSE)</f>
        <v>46148</v>
      </c>
    </row>
    <row r="292" spans="1:6" x14ac:dyDescent="0.35">
      <c r="A292">
        <v>5149565</v>
      </c>
      <c r="B292" s="4">
        <v>450</v>
      </c>
      <c r="C292" t="s">
        <v>140</v>
      </c>
      <c r="D292" t="s">
        <v>257</v>
      </c>
      <c r="E292" t="s">
        <v>257</v>
      </c>
      <c r="F292" s="5">
        <f>VLOOKUP(A292,'[2]Payments over £250'!A:F,6,FALSE)</f>
        <v>46155</v>
      </c>
    </row>
    <row r="293" spans="1:6" x14ac:dyDescent="0.35">
      <c r="A293">
        <v>5149738</v>
      </c>
      <c r="B293" s="4">
        <v>69.709999999999994</v>
      </c>
      <c r="C293" t="s">
        <v>140</v>
      </c>
      <c r="D293" t="s">
        <v>257</v>
      </c>
      <c r="E293" t="s">
        <v>257</v>
      </c>
      <c r="F293" s="5">
        <f>VLOOKUP(A293,'[2]Payments over £250'!A:F,6,FALSE)</f>
        <v>46162</v>
      </c>
    </row>
    <row r="294" spans="1:6" x14ac:dyDescent="0.35">
      <c r="A294">
        <v>5149738</v>
      </c>
      <c r="B294" s="4">
        <v>225.98</v>
      </c>
      <c r="C294" t="s">
        <v>140</v>
      </c>
      <c r="D294" t="s">
        <v>257</v>
      </c>
      <c r="E294" t="s">
        <v>257</v>
      </c>
      <c r="F294" s="5">
        <f>VLOOKUP(A294,'[2]Payments over £250'!A:F,6,FALSE)</f>
        <v>46162</v>
      </c>
    </row>
    <row r="295" spans="1:6" x14ac:dyDescent="0.35">
      <c r="A295">
        <v>5149890</v>
      </c>
      <c r="B295" s="4">
        <v>9352.7199999999993</v>
      </c>
      <c r="C295" t="s">
        <v>368</v>
      </c>
      <c r="D295" t="s">
        <v>257</v>
      </c>
      <c r="E295" t="s">
        <v>257</v>
      </c>
      <c r="F295" s="5">
        <f>VLOOKUP(A295,'[2]Payments over £250'!A:F,6,FALSE)</f>
        <v>46169</v>
      </c>
    </row>
    <row r="296" spans="1:6" x14ac:dyDescent="0.35">
      <c r="A296">
        <v>5149933</v>
      </c>
      <c r="B296" s="4">
        <v>322.45999999999998</v>
      </c>
      <c r="C296" t="s">
        <v>245</v>
      </c>
      <c r="D296" t="s">
        <v>257</v>
      </c>
      <c r="E296" t="s">
        <v>257</v>
      </c>
      <c r="F296" s="5">
        <f>VLOOKUP(A296,'[2]Payments over £250'!A:F,6,FALSE)</f>
        <v>46169</v>
      </c>
    </row>
    <row r="297" spans="1:6" x14ac:dyDescent="0.35">
      <c r="A297">
        <v>5149933</v>
      </c>
      <c r="B297" s="4">
        <v>69.989999999999995</v>
      </c>
      <c r="C297" t="s">
        <v>245</v>
      </c>
      <c r="D297" t="s">
        <v>257</v>
      </c>
      <c r="E297" t="s">
        <v>257</v>
      </c>
      <c r="F297" s="5">
        <f>VLOOKUP(A297,'[2]Payments over £250'!A:F,6,FALSE)</f>
        <v>46169</v>
      </c>
    </row>
    <row r="298" spans="1:6" x14ac:dyDescent="0.35">
      <c r="A298">
        <v>5149382</v>
      </c>
      <c r="B298" s="4">
        <v>2677.95</v>
      </c>
      <c r="C298" t="s">
        <v>258</v>
      </c>
      <c r="D298" t="s">
        <v>259</v>
      </c>
      <c r="E298" t="s">
        <v>69</v>
      </c>
      <c r="F298" s="5">
        <f>VLOOKUP(A298,'[2]Payments over £250'!A:F,6,FALSE)</f>
        <v>46148</v>
      </c>
    </row>
    <row r="299" spans="1:6" x14ac:dyDescent="0.35">
      <c r="A299">
        <v>5149539</v>
      </c>
      <c r="B299" s="4">
        <v>341.4</v>
      </c>
      <c r="C299" t="s">
        <v>260</v>
      </c>
      <c r="D299" t="s">
        <v>259</v>
      </c>
      <c r="E299" t="s">
        <v>114</v>
      </c>
      <c r="F299" s="5">
        <f>VLOOKUP(A299,'[2]Payments over £250'!A:F,6,FALSE)</f>
        <v>46155</v>
      </c>
    </row>
    <row r="300" spans="1:6" x14ac:dyDescent="0.35">
      <c r="A300">
        <v>5149800</v>
      </c>
      <c r="B300" s="4">
        <v>16501.22</v>
      </c>
      <c r="C300" t="s">
        <v>268</v>
      </c>
      <c r="D300" t="s">
        <v>269</v>
      </c>
      <c r="E300" t="s">
        <v>126</v>
      </c>
      <c r="F300" s="5">
        <f>VLOOKUP(A300,'[2]Payments over £250'!A:F,6,FALSE)</f>
        <v>46169</v>
      </c>
    </row>
    <row r="301" spans="1:6" x14ac:dyDescent="0.35">
      <c r="A301">
        <v>5149801</v>
      </c>
      <c r="B301" s="4">
        <v>20031.169999999998</v>
      </c>
      <c r="C301" t="s">
        <v>268</v>
      </c>
      <c r="D301" t="s">
        <v>269</v>
      </c>
      <c r="E301" t="s">
        <v>126</v>
      </c>
      <c r="F301" s="5">
        <f>VLOOKUP(A301,'[2]Payments over £250'!A:F,6,FALSE)</f>
        <v>46169</v>
      </c>
    </row>
    <row r="302" spans="1:6" x14ac:dyDescent="0.35">
      <c r="A302">
        <v>5149802</v>
      </c>
      <c r="B302" s="4">
        <v>20837.38</v>
      </c>
      <c r="C302" t="s">
        <v>268</v>
      </c>
      <c r="D302" t="s">
        <v>269</v>
      </c>
      <c r="E302" t="s">
        <v>126</v>
      </c>
      <c r="F302" s="5">
        <f>VLOOKUP(A302,'[2]Payments over £250'!A:F,6,FALSE)</f>
        <v>46169</v>
      </c>
    </row>
    <row r="303" spans="1:6" x14ac:dyDescent="0.35">
      <c r="A303">
        <v>5149429</v>
      </c>
      <c r="B303" s="4">
        <v>2650.45</v>
      </c>
      <c r="C303" t="s">
        <v>270</v>
      </c>
      <c r="D303" t="s">
        <v>269</v>
      </c>
      <c r="E303" t="s">
        <v>271</v>
      </c>
      <c r="F303" s="5">
        <f>VLOOKUP(A303,'[2]Payments over £250'!A:F,6,FALSE)</f>
        <v>46162</v>
      </c>
    </row>
    <row r="304" spans="1:6" x14ac:dyDescent="0.35">
      <c r="A304">
        <v>5149183</v>
      </c>
      <c r="B304" s="4">
        <v>40569.32</v>
      </c>
      <c r="C304" t="s">
        <v>137</v>
      </c>
      <c r="D304" t="s">
        <v>254</v>
      </c>
      <c r="E304" t="s">
        <v>369</v>
      </c>
      <c r="F304" s="5">
        <f>VLOOKUP(A304,'[2]Payments over £250'!A:F,6,FALSE)</f>
        <v>46155</v>
      </c>
    </row>
    <row r="305" spans="1:6" x14ac:dyDescent="0.35">
      <c r="A305">
        <v>5149419</v>
      </c>
      <c r="B305" s="4">
        <v>4507.1499999999996</v>
      </c>
      <c r="C305" t="s">
        <v>253</v>
      </c>
      <c r="D305" t="s">
        <v>254</v>
      </c>
      <c r="E305" t="s">
        <v>255</v>
      </c>
      <c r="F305" s="5">
        <f>VLOOKUP(A305,'[2]Payments over £250'!A:F,6,FALSE)</f>
        <v>46169</v>
      </c>
    </row>
    <row r="306" spans="1:6" x14ac:dyDescent="0.35">
      <c r="A306">
        <v>5149420</v>
      </c>
      <c r="B306" s="4">
        <v>1267.52</v>
      </c>
      <c r="C306" t="s">
        <v>253</v>
      </c>
      <c r="D306" t="s">
        <v>254</v>
      </c>
      <c r="E306" t="s">
        <v>255</v>
      </c>
      <c r="F306" s="5">
        <f>VLOOKUP(A306,'[2]Payments over £250'!A:F,6,FALSE)</f>
        <v>46148</v>
      </c>
    </row>
    <row r="307" spans="1:6" x14ac:dyDescent="0.35">
      <c r="A307">
        <v>5149731</v>
      </c>
      <c r="B307" s="4">
        <v>525</v>
      </c>
      <c r="C307" t="s">
        <v>370</v>
      </c>
      <c r="D307" t="s">
        <v>262</v>
      </c>
      <c r="E307" t="s">
        <v>76</v>
      </c>
      <c r="F307" s="5">
        <f>VLOOKUP(A307,'[2]Payments over £250'!A:F,6,FALSE)</f>
        <v>46169</v>
      </c>
    </row>
    <row r="308" spans="1:6" x14ac:dyDescent="0.35">
      <c r="A308">
        <v>5149250</v>
      </c>
      <c r="B308" s="4">
        <v>303.43</v>
      </c>
      <c r="C308" t="s">
        <v>196</v>
      </c>
      <c r="D308" t="s">
        <v>262</v>
      </c>
      <c r="E308" t="s">
        <v>319</v>
      </c>
      <c r="F308" s="5">
        <f>VLOOKUP(A308,'[2]Payments over £250'!A:F,6,FALSE)</f>
        <v>46148</v>
      </c>
    </row>
    <row r="309" spans="1:6" x14ac:dyDescent="0.35">
      <c r="A309">
        <v>5149288</v>
      </c>
      <c r="B309" s="4">
        <v>296.98</v>
      </c>
      <c r="C309" t="s">
        <v>196</v>
      </c>
      <c r="D309" t="s">
        <v>262</v>
      </c>
      <c r="E309" t="s">
        <v>319</v>
      </c>
      <c r="F309" s="5">
        <f>VLOOKUP(A309,'[2]Payments over £250'!A:F,6,FALSE)</f>
        <v>46148</v>
      </c>
    </row>
    <row r="310" spans="1:6" x14ac:dyDescent="0.35">
      <c r="A310">
        <v>5149955</v>
      </c>
      <c r="B310" s="4">
        <v>420</v>
      </c>
      <c r="C310" t="s">
        <v>371</v>
      </c>
      <c r="D310" t="s">
        <v>262</v>
      </c>
      <c r="E310" t="s">
        <v>206</v>
      </c>
      <c r="F310" s="5">
        <f>VLOOKUP(A310,'[2]Payments over £250'!A:F,6,FALSE)</f>
        <v>46169</v>
      </c>
    </row>
    <row r="311" spans="1:6" x14ac:dyDescent="0.35">
      <c r="A311">
        <v>5149118</v>
      </c>
      <c r="B311" s="4">
        <v>2164.7800000000002</v>
      </c>
      <c r="C311" t="s">
        <v>202</v>
      </c>
      <c r="D311" t="s">
        <v>201</v>
      </c>
      <c r="E311" t="s">
        <v>203</v>
      </c>
      <c r="F311" s="5">
        <f>VLOOKUP(A311,'[2]Payments over £250'!A:F,6,FALSE)</f>
        <v>46148</v>
      </c>
    </row>
    <row r="312" spans="1:6" x14ac:dyDescent="0.35">
      <c r="A312">
        <v>5149118</v>
      </c>
      <c r="B312" s="4">
        <v>6.25</v>
      </c>
      <c r="C312" t="s">
        <v>202</v>
      </c>
      <c r="D312" t="s">
        <v>201</v>
      </c>
      <c r="E312" t="s">
        <v>203</v>
      </c>
      <c r="F312" s="5">
        <f>VLOOKUP(A312,'[2]Payments over £250'!A:F,6,FALSE)</f>
        <v>46148</v>
      </c>
    </row>
    <row r="313" spans="1:6" x14ac:dyDescent="0.35">
      <c r="A313">
        <v>5149427</v>
      </c>
      <c r="B313" s="4">
        <v>1569.9</v>
      </c>
      <c r="C313" t="s">
        <v>202</v>
      </c>
      <c r="D313" t="s">
        <v>201</v>
      </c>
      <c r="E313" t="s">
        <v>203</v>
      </c>
      <c r="F313" s="5">
        <f>VLOOKUP(A313,'[2]Payments over £250'!A:F,6,FALSE)</f>
        <v>46155</v>
      </c>
    </row>
    <row r="314" spans="1:6" x14ac:dyDescent="0.35">
      <c r="A314">
        <v>5149427</v>
      </c>
      <c r="B314" s="4">
        <v>58</v>
      </c>
      <c r="C314" t="s">
        <v>202</v>
      </c>
      <c r="D314" t="s">
        <v>201</v>
      </c>
      <c r="E314" t="s">
        <v>203</v>
      </c>
      <c r="F314" s="5">
        <f>VLOOKUP(A314,'[2]Payments over £250'!A:F,6,FALSE)</f>
        <v>46155</v>
      </c>
    </row>
    <row r="315" spans="1:6" x14ac:dyDescent="0.35">
      <c r="A315">
        <v>5149428</v>
      </c>
      <c r="B315" s="4">
        <v>51.6</v>
      </c>
      <c r="C315" t="s">
        <v>202</v>
      </c>
      <c r="D315" t="s">
        <v>201</v>
      </c>
      <c r="E315" t="s">
        <v>203</v>
      </c>
      <c r="F315" s="5">
        <f>VLOOKUP(A315,'[2]Payments over £250'!A:F,6,FALSE)</f>
        <v>46155</v>
      </c>
    </row>
    <row r="316" spans="1:6" x14ac:dyDescent="0.35">
      <c r="A316">
        <v>5149428</v>
      </c>
      <c r="B316" s="4">
        <v>736.07</v>
      </c>
      <c r="C316" t="s">
        <v>202</v>
      </c>
      <c r="D316" t="s">
        <v>201</v>
      </c>
      <c r="E316" t="s">
        <v>203</v>
      </c>
      <c r="F316" s="5">
        <f>VLOOKUP(A316,'[2]Payments over £250'!A:F,6,FALSE)</f>
        <v>46155</v>
      </c>
    </row>
    <row r="317" spans="1:6" x14ac:dyDescent="0.35">
      <c r="A317">
        <v>5149481</v>
      </c>
      <c r="B317" s="4">
        <v>8312.33</v>
      </c>
      <c r="C317" t="s">
        <v>200</v>
      </c>
      <c r="D317" t="s">
        <v>201</v>
      </c>
      <c r="E317" t="s">
        <v>203</v>
      </c>
      <c r="F317" s="5">
        <f>VLOOKUP(A317,'[2]Payments over £250'!A:F,6,FALSE)</f>
        <v>46162</v>
      </c>
    </row>
    <row r="318" spans="1:6" x14ac:dyDescent="0.35">
      <c r="A318">
        <v>5149702</v>
      </c>
      <c r="B318" s="4">
        <v>1374.5</v>
      </c>
      <c r="C318" t="s">
        <v>202</v>
      </c>
      <c r="D318" t="s">
        <v>201</v>
      </c>
      <c r="E318" t="s">
        <v>203</v>
      </c>
      <c r="F318" s="5">
        <f>VLOOKUP(A318,'[2]Payments over £250'!A:F,6,FALSE)</f>
        <v>46162</v>
      </c>
    </row>
    <row r="319" spans="1:6" x14ac:dyDescent="0.35">
      <c r="A319">
        <v>5149702</v>
      </c>
      <c r="B319" s="4">
        <v>36.43</v>
      </c>
      <c r="C319" t="s">
        <v>202</v>
      </c>
      <c r="D319" t="s">
        <v>201</v>
      </c>
      <c r="E319" t="s">
        <v>203</v>
      </c>
      <c r="F319" s="5">
        <f>VLOOKUP(A319,'[2]Payments over £250'!A:F,6,FALSE)</f>
        <v>46162</v>
      </c>
    </row>
    <row r="320" spans="1:6" x14ac:dyDescent="0.35">
      <c r="A320">
        <v>5150018</v>
      </c>
      <c r="B320" s="4">
        <v>6275.34</v>
      </c>
      <c r="C320" t="s">
        <v>207</v>
      </c>
      <c r="D320" t="s">
        <v>205</v>
      </c>
      <c r="E320" t="s">
        <v>206</v>
      </c>
      <c r="F320" s="5">
        <f>VLOOKUP(A320,'[2]Payments over £250'!A:F,6,FALSE)</f>
        <v>46169</v>
      </c>
    </row>
    <row r="321" spans="1:6" x14ac:dyDescent="0.35">
      <c r="A321">
        <v>5148580</v>
      </c>
      <c r="B321" s="4">
        <v>12215</v>
      </c>
      <c r="C321" t="s">
        <v>372</v>
      </c>
      <c r="D321" t="s">
        <v>228</v>
      </c>
      <c r="E321" t="s">
        <v>229</v>
      </c>
      <c r="F321" s="5">
        <f>VLOOKUP(A321,'[2]Payments over £250'!A:F,6,FALSE)</f>
        <v>46155</v>
      </c>
    </row>
    <row r="322" spans="1:6" x14ac:dyDescent="0.35">
      <c r="A322">
        <v>5149489</v>
      </c>
      <c r="B322" s="4">
        <v>1272</v>
      </c>
      <c r="C322" t="s">
        <v>373</v>
      </c>
      <c r="D322" t="s">
        <v>228</v>
      </c>
      <c r="E322" t="s">
        <v>126</v>
      </c>
      <c r="F322" s="5">
        <f>VLOOKUP(A322,'[2]Payments over £250'!A:F,6,FALSE)</f>
        <v>46155</v>
      </c>
    </row>
  </sheetData>
  <autoFilter ref="A2:F322" xr:uid="{826489D2-4CCA-46B2-A135-68371083DC9C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26 Spend</vt:lpstr>
      <vt:lpstr>May 26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2026-05-21T15:38:01Z</dcterms:created>
  <dcterms:modified xsi:type="dcterms:W3CDTF">2026-06-15T15:43:42Z</dcterms:modified>
</cp:coreProperties>
</file>